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cnally\Desktop\"/>
    </mc:Choice>
  </mc:AlternateContent>
  <xr:revisionPtr revIDLastSave="0" documentId="13_ncr:1_{6954AAD6-96F6-4E31-9151-280C8167D72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  <workbookView xWindow="-108" yWindow="-108" windowWidth="23256" windowHeight="12576" xr2:uid="{01E92565-A06F-4B35-A3C7-CA9A647D449E}"/>
  </bookViews>
  <sheets>
    <sheet name="High Level Budget-Funding" sheetId="1" r:id="rId1"/>
    <sheet name="BOM" sheetId="3" r:id="rId2"/>
  </sheets>
  <definedNames>
    <definedName name="_xlnm.Print_Area" localSheetId="0">'High Level Budget-Funding'!$A$1:$R$49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3" l="1"/>
  <c r="H14" i="3"/>
  <c r="H13" i="3"/>
  <c r="H12" i="3"/>
  <c r="H11" i="3"/>
  <c r="H10" i="3"/>
  <c r="H9" i="3"/>
  <c r="H8" i="3"/>
  <c r="H7" i="3"/>
  <c r="H6" i="3"/>
  <c r="H27" i="3"/>
  <c r="H26" i="3"/>
  <c r="H25" i="3"/>
  <c r="H24" i="3"/>
  <c r="H23" i="3"/>
  <c r="H22" i="3"/>
  <c r="H21" i="3"/>
  <c r="H20" i="3"/>
  <c r="H19" i="3"/>
  <c r="H18" i="3"/>
  <c r="H34" i="3"/>
  <c r="H53" i="3"/>
  <c r="H52" i="3"/>
  <c r="H51" i="3"/>
  <c r="H50" i="3"/>
  <c r="H49" i="3"/>
  <c r="H48" i="3"/>
  <c r="H47" i="3"/>
  <c r="H46" i="3"/>
  <c r="H45" i="3"/>
  <c r="H44" i="3"/>
  <c r="H43" i="3"/>
  <c r="H78" i="3"/>
  <c r="H77" i="3"/>
  <c r="H76" i="3"/>
  <c r="H75" i="3"/>
  <c r="H74" i="3"/>
  <c r="H73" i="3"/>
  <c r="H72" i="3"/>
  <c r="H71" i="3"/>
  <c r="H70" i="3"/>
  <c r="H69" i="3"/>
  <c r="H66" i="3"/>
  <c r="H65" i="3"/>
  <c r="H64" i="3"/>
  <c r="H63" i="3"/>
  <c r="H62" i="3"/>
  <c r="R53" i="1"/>
  <c r="R51" i="1"/>
  <c r="R45" i="1"/>
  <c r="R37" i="1"/>
  <c r="R29" i="1"/>
  <c r="R20" i="1"/>
  <c r="Q53" i="1"/>
  <c r="P53" i="1"/>
  <c r="Q51" i="1"/>
  <c r="P51" i="1"/>
  <c r="Q45" i="1"/>
  <c r="P45" i="1"/>
  <c r="Q37" i="1"/>
  <c r="P37" i="1"/>
  <c r="Q29" i="1"/>
  <c r="P29" i="1"/>
  <c r="Q20" i="1"/>
  <c r="P20" i="1"/>
  <c r="P11" i="1"/>
  <c r="Q11" i="1"/>
  <c r="L53" i="1"/>
  <c r="J53" i="1"/>
  <c r="H53" i="1"/>
  <c r="L45" i="1"/>
  <c r="J45" i="1"/>
  <c r="H45" i="1"/>
  <c r="F45" i="1"/>
  <c r="L37" i="1"/>
  <c r="J37" i="1"/>
  <c r="H37" i="1"/>
  <c r="F37" i="1"/>
  <c r="L20" i="1"/>
  <c r="J20" i="1"/>
  <c r="H20" i="1"/>
  <c r="F20" i="1"/>
  <c r="L11" i="1"/>
  <c r="J11" i="1"/>
  <c r="H11" i="1"/>
  <c r="F11" i="1"/>
  <c r="F53" i="1"/>
  <c r="D53" i="1"/>
  <c r="C53" i="1"/>
  <c r="D51" i="1"/>
  <c r="C51" i="1"/>
  <c r="E51" i="1" s="1"/>
  <c r="D45" i="1"/>
  <c r="C45" i="1"/>
  <c r="E45" i="1" s="1"/>
  <c r="D37" i="1"/>
  <c r="C37" i="1"/>
  <c r="E37" i="1" s="1"/>
  <c r="D29" i="1"/>
  <c r="C29" i="1"/>
  <c r="E29" i="1" s="1"/>
  <c r="D20" i="1"/>
  <c r="C20" i="1"/>
  <c r="E20" i="1" s="1"/>
  <c r="D11" i="1"/>
  <c r="C11" i="1"/>
  <c r="E11" i="1" s="1"/>
  <c r="H35" i="3" l="1"/>
  <c r="H36" i="3"/>
  <c r="H37" i="3"/>
  <c r="H61" i="3"/>
  <c r="H60" i="3"/>
  <c r="H59" i="3"/>
  <c r="H58" i="3"/>
  <c r="H57" i="3"/>
  <c r="H56" i="3"/>
  <c r="H31" i="3"/>
  <c r="H32" i="3"/>
  <c r="H33" i="3"/>
  <c r="H38" i="3"/>
  <c r="H39" i="3"/>
  <c r="H30" i="3"/>
  <c r="J29" i="1" l="1"/>
  <c r="F29" i="1"/>
  <c r="H29" i="1"/>
  <c r="L29" i="1"/>
  <c r="N20" i="1" l="1"/>
  <c r="O20" i="1" s="1"/>
  <c r="N29" i="1"/>
  <c r="N45" i="1"/>
  <c r="N37" i="1"/>
  <c r="N51" i="1"/>
  <c r="N11" i="1"/>
  <c r="R11" i="1"/>
  <c r="O37" i="1" l="1"/>
  <c r="O51" i="1"/>
  <c r="O45" i="1"/>
  <c r="O29" i="1"/>
  <c r="O11" i="1"/>
  <c r="N53" i="1"/>
  <c r="E53" i="1"/>
  <c r="O53" i="1" l="1"/>
</calcChain>
</file>

<file path=xl/sharedStrings.xml><?xml version="1.0" encoding="utf-8"?>
<sst xmlns="http://schemas.openxmlformats.org/spreadsheetml/2006/main" count="102" uniqueCount="90">
  <si>
    <t>Plant Miles</t>
  </si>
  <si>
    <t>Passings Proposed</t>
  </si>
  <si>
    <t>Costs</t>
  </si>
  <si>
    <t>Projected Costs</t>
  </si>
  <si>
    <t>Requested Grant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</si>
  <si>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</si>
  <si>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</si>
  <si>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</si>
  <si>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</si>
  <si>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</si>
  <si>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</si>
  <si>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</si>
  <si>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</si>
  <si>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Cost Per Mile</t>
  </si>
  <si>
    <t>Cost Per Passing</t>
  </si>
  <si>
    <t>TOTAL FUNDING (Should Match Projected Costs)</t>
  </si>
  <si>
    <t>Sub-Total</t>
  </si>
  <si>
    <t xml:space="preserve"> </t>
  </si>
  <si>
    <t>4) Construction</t>
  </si>
  <si>
    <t>Electronics</t>
  </si>
  <si>
    <t>Miscellaneous</t>
  </si>
  <si>
    <t>Other</t>
  </si>
  <si>
    <t>Inhouse Labor</t>
  </si>
  <si>
    <t>Contractor Labor</t>
  </si>
  <si>
    <t>Grand Totals</t>
  </si>
  <si>
    <t>Category</t>
  </si>
  <si>
    <t>Description</t>
  </si>
  <si>
    <t>Manufacturer</t>
  </si>
  <si>
    <t>QTY/Hours</t>
  </si>
  <si>
    <t>Unit Costs</t>
  </si>
  <si>
    <t>Total Cost</t>
  </si>
  <si>
    <t>Fiber Optic Cable</t>
  </si>
  <si>
    <t>Conduit</t>
  </si>
  <si>
    <t>Flaggers</t>
  </si>
  <si>
    <t>Police Detail</t>
  </si>
  <si>
    <t>Percent of Requested Funds</t>
  </si>
  <si>
    <t>Percent of Total Other Funding</t>
  </si>
  <si>
    <t>TOTAL Percent of ALL Funding</t>
  </si>
  <si>
    <t>1) Design/Engineering</t>
  </si>
  <si>
    <t>2) Site Purchase/Leasing</t>
  </si>
  <si>
    <t>Testing</t>
  </si>
  <si>
    <t>Network Design</t>
  </si>
  <si>
    <t>Environmental Services</t>
  </si>
  <si>
    <t>Right of Way</t>
  </si>
  <si>
    <t>Legal Fees</t>
  </si>
  <si>
    <t>Raw Materials</t>
  </si>
  <si>
    <t>Network Electronics</t>
  </si>
  <si>
    <t>Zoning Fees</t>
  </si>
  <si>
    <t>Survey Fees</t>
  </si>
  <si>
    <t>In House Labor</t>
  </si>
  <si>
    <t>Vendor Labor</t>
  </si>
  <si>
    <t>Tower</t>
  </si>
  <si>
    <t>Construction Management/Oversight</t>
  </si>
  <si>
    <t>Permits</t>
  </si>
  <si>
    <t>Network Construction Materials</t>
  </si>
  <si>
    <t>6) Additional Labor</t>
  </si>
  <si>
    <t>Strand/Fiber/Coax</t>
  </si>
  <si>
    <t>OSP Material</t>
  </si>
  <si>
    <t>CO/Headend Equipment</t>
  </si>
  <si>
    <t>Network Architecture and Engineering</t>
  </si>
  <si>
    <t>Site Purchase/Lease</t>
  </si>
  <si>
    <t>3) Equipment/Material</t>
  </si>
  <si>
    <t>Operations Equipment</t>
  </si>
  <si>
    <t>Customer Premise Equipment</t>
  </si>
  <si>
    <t>Network Construction Equipment</t>
  </si>
  <si>
    <r>
      <t xml:space="preserve">5) Backhaul </t>
    </r>
    <r>
      <rPr>
        <i/>
        <sz val="12"/>
        <color rgb="FF000000"/>
        <rFont val="Calibri"/>
        <family val="2"/>
        <scheme val="minor"/>
      </rPr>
      <t>(exclude pre-existing backhaul)</t>
    </r>
  </si>
  <si>
    <t>Design/Engineering</t>
  </si>
  <si>
    <t>Site Purchase/Leasing</t>
  </si>
  <si>
    <t>Construction</t>
  </si>
  <si>
    <t>Backhaul (exclude pre-existing backhaul)</t>
  </si>
  <si>
    <t>Additional Labor</t>
  </si>
  <si>
    <t>Project Planning</t>
  </si>
  <si>
    <t>Materials/Labor Category</t>
  </si>
  <si>
    <t>Reports</t>
  </si>
  <si>
    <t>Design Prints</t>
  </si>
  <si>
    <t>Colocation lease</t>
  </si>
  <si>
    <t>New tower site</t>
  </si>
  <si>
    <t>Real estate</t>
  </si>
  <si>
    <t>Microwave Relay</t>
  </si>
  <si>
    <t>Site Routers</t>
  </si>
  <si>
    <t>Back up Generator</t>
  </si>
  <si>
    <t>Construction Labor</t>
  </si>
  <si>
    <t>OSP Design</t>
  </si>
  <si>
    <t>Easements</t>
  </si>
  <si>
    <t>Please provide cost estimates using this budget template. Insert or remove cost categories as needed. Use the BOM tab to aide in the estimation process.</t>
  </si>
  <si>
    <t>Please use the area below to estimate costs. Examples have been provided. Add or remove material/labor costs as needed.</t>
  </si>
  <si>
    <t xml:space="preserve">
PROJECT BUDGET ESTIMATE</t>
  </si>
  <si>
    <t>Equipment/Material</t>
  </si>
  <si>
    <t>Construction Equipment</t>
  </si>
  <si>
    <t xml:space="preserve">
                                  BILL OF MATERIALS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</si>
</sst>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trike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 vertical="center" indent="2"/>
    </xf>
    <xf numFmtId="164" fontId="5" fillId="0" borderId="3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indent="2"/>
    </xf>
    <xf numFmtId="0" fontId="12" fillId="0" borderId="20" xfId="0" applyFont="1" applyBorder="1" applyAlignment="1">
      <alignment horizontal="left" vertical="center" indent="2"/>
    </xf>
    <xf numFmtId="0" fontId="15" fillId="0" borderId="19" xfId="0" applyFont="1" applyBorder="1"/>
    <xf numFmtId="164" fontId="15" fillId="0" borderId="25" xfId="0" applyNumberFormat="1" applyFont="1" applyBorder="1"/>
    <xf numFmtId="0" fontId="12" fillId="0" borderId="3" xfId="0" applyFont="1" applyBorder="1" applyAlignment="1">
      <alignment horizontal="left" vertical="center" indent="2"/>
    </xf>
    <xf numFmtId="0" fontId="12" fillId="0" borderId="15" xfId="0" applyFont="1" applyBorder="1" applyAlignment="1">
      <alignment horizontal="left" vertical="center" indent="2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12" fillId="3" borderId="42" xfId="0" applyNumberFormat="1" applyFont="1" applyFill="1" applyBorder="1" applyAlignment="1">
      <alignment vertical="center"/>
    </xf>
    <xf numFmtId="164" fontId="12" fillId="3" borderId="41" xfId="0" applyNumberFormat="1" applyFont="1" applyFill="1" applyBorder="1" applyAlignment="1">
      <alignment vertical="center"/>
    </xf>
    <xf numFmtId="0" fontId="12" fillId="3" borderId="41" xfId="0" applyNumberFormat="1" applyFont="1" applyFill="1" applyBorder="1" applyAlignment="1">
      <alignment vertical="center"/>
    </xf>
    <xf numFmtId="164" fontId="12" fillId="3" borderId="24" xfId="0" applyNumberFormat="1" applyFont="1" applyFill="1" applyBorder="1" applyAlignment="1">
      <alignment horizontal="right" vertical="center"/>
    </xf>
    <xf numFmtId="0" fontId="12" fillId="3" borderId="24" xfId="0" applyNumberFormat="1" applyFont="1" applyFill="1" applyBorder="1" applyAlignment="1">
      <alignment horizontal="right" vertical="center"/>
    </xf>
    <xf numFmtId="164" fontId="12" fillId="3" borderId="24" xfId="0" applyNumberFormat="1" applyFont="1" applyFill="1" applyBorder="1" applyAlignment="1">
      <alignment vertical="center"/>
    </xf>
    <xf numFmtId="0" fontId="12" fillId="3" borderId="24" xfId="0" applyNumberFormat="1" applyFont="1" applyFill="1" applyBorder="1" applyAlignment="1">
      <alignment vertical="center"/>
    </xf>
    <xf numFmtId="164" fontId="14" fillId="3" borderId="5" xfId="0" applyNumberFormat="1" applyFont="1" applyFill="1" applyBorder="1" applyAlignment="1"/>
    <xf numFmtId="164" fontId="14" fillId="3" borderId="17" xfId="0" applyNumberFormat="1" applyFont="1" applyFill="1" applyBorder="1" applyAlignment="1"/>
    <xf numFmtId="164" fontId="12" fillId="3" borderId="33" xfId="0" applyNumberFormat="1" applyFont="1" applyFill="1" applyBorder="1" applyAlignment="1">
      <alignment vertical="center"/>
    </xf>
    <xf numFmtId="0" fontId="12" fillId="3" borderId="33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/>
    <xf numFmtId="164" fontId="14" fillId="3" borderId="2" xfId="0" applyNumberFormat="1" applyFont="1" applyFill="1" applyBorder="1" applyAlignment="1"/>
    <xf numFmtId="0" fontId="14" fillId="3" borderId="5" xfId="0" applyNumberFormat="1" applyFont="1" applyFill="1" applyBorder="1" applyAlignment="1">
      <alignment horizontal="center"/>
    </xf>
    <xf numFmtId="0" fontId="14" fillId="3" borderId="17" xfId="0" applyNumberFormat="1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164" fontId="14" fillId="3" borderId="18" xfId="0" applyNumberFormat="1" applyFont="1" applyFill="1" applyBorder="1" applyAlignment="1"/>
    <xf numFmtId="164" fontId="14" fillId="3" borderId="44" xfId="0" applyNumberFormat="1" applyFont="1" applyFill="1" applyBorder="1" applyAlignment="1"/>
    <xf numFmtId="164" fontId="14" fillId="3" borderId="14" xfId="0" applyNumberFormat="1" applyFont="1" applyFill="1" applyBorder="1" applyAlignment="1"/>
    <xf numFmtId="164" fontId="14" fillId="3" borderId="45" xfId="0" applyNumberFormat="1" applyFont="1" applyFill="1" applyBorder="1" applyAlignment="1"/>
    <xf numFmtId="0" fontId="12" fillId="3" borderId="23" xfId="0" applyNumberFormat="1" applyFont="1" applyFill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9" fontId="0" fillId="0" borderId="0" xfId="1" applyFont="1" applyAlignment="1">
      <alignment horizontal="center"/>
    </xf>
    <xf numFmtId="0" fontId="1" fillId="4" borderId="47" xfId="0" applyFont="1" applyFill="1" applyBorder="1" applyAlignment="1">
      <alignment horizontal="center" vertical="center" wrapText="1"/>
    </xf>
    <xf numFmtId="9" fontId="1" fillId="4" borderId="47" xfId="1" applyFont="1" applyFill="1" applyBorder="1" applyAlignment="1">
      <alignment horizontal="center" vertical="center" wrapText="1"/>
    </xf>
    <xf numFmtId="164" fontId="12" fillId="3" borderId="50" xfId="0" applyNumberFormat="1" applyFont="1" applyFill="1" applyBorder="1" applyAlignment="1">
      <alignment vertical="center"/>
    </xf>
    <xf numFmtId="164" fontId="14" fillId="3" borderId="51" xfId="0" applyNumberFormat="1" applyFont="1" applyFill="1" applyBorder="1" applyAlignment="1"/>
    <xf numFmtId="164" fontId="14" fillId="3" borderId="52" xfId="0" applyNumberFormat="1" applyFont="1" applyFill="1" applyBorder="1" applyAlignment="1"/>
    <xf numFmtId="164" fontId="12" fillId="3" borderId="29" xfId="0" applyNumberFormat="1" applyFont="1" applyFill="1" applyBorder="1" applyAlignment="1">
      <alignment vertical="center"/>
    </xf>
    <xf numFmtId="164" fontId="14" fillId="3" borderId="53" xfId="0" applyNumberFormat="1" applyFont="1" applyFill="1" applyBorder="1" applyAlignment="1"/>
    <xf numFmtId="164" fontId="14" fillId="3" borderId="10" xfId="0" applyNumberFormat="1" applyFont="1" applyFill="1" applyBorder="1" applyAlignment="1"/>
    <xf numFmtId="164" fontId="14" fillId="3" borderId="54" xfId="0" applyNumberFormat="1" applyFont="1" applyFill="1" applyBorder="1" applyAlignment="1"/>
    <xf numFmtId="164" fontId="14" fillId="3" borderId="55" xfId="0" applyNumberFormat="1" applyFont="1" applyFill="1" applyBorder="1" applyAlignment="1"/>
    <xf numFmtId="164" fontId="14" fillId="3" borderId="9" xfId="0" applyNumberFormat="1" applyFont="1" applyFill="1" applyBorder="1" applyAlignment="1"/>
    <xf numFmtId="164" fontId="14" fillId="3" borderId="56" xfId="0" applyNumberFormat="1" applyFont="1" applyFill="1" applyBorder="1" applyAlignment="1"/>
    <xf numFmtId="0" fontId="15" fillId="3" borderId="29" xfId="0" applyFont="1" applyFill="1" applyBorder="1"/>
    <xf numFmtId="164" fontId="15" fillId="3" borderId="29" xfId="0" applyNumberFormat="1" applyFont="1" applyFill="1" applyBorder="1"/>
    <xf numFmtId="0" fontId="4" fillId="5" borderId="34" xfId="0" applyFont="1" applyFill="1" applyBorder="1" applyAlignment="1">
      <alignment horizontal="center" vertical="center" wrapText="1"/>
    </xf>
    <xf numFmtId="9" fontId="12" fillId="5" borderId="19" xfId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/>
    </xf>
    <xf numFmtId="0" fontId="14" fillId="2" borderId="27" xfId="0" applyNumberFormat="1" applyFont="1" applyFill="1" applyBorder="1" applyAlignment="1">
      <alignment horizontal="center"/>
    </xf>
    <xf numFmtId="0" fontId="4" fillId="6" borderId="4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164" fontId="11" fillId="7" borderId="26" xfId="0" applyNumberFormat="1" applyFont="1" applyFill="1" applyBorder="1" applyAlignment="1">
      <alignment horizontal="center"/>
    </xf>
    <xf numFmtId="164" fontId="11" fillId="7" borderId="25" xfId="0" applyNumberFormat="1" applyFont="1" applyFill="1" applyBorder="1" applyAlignment="1">
      <alignment horizontal="center"/>
    </xf>
    <xf numFmtId="0" fontId="1" fillId="0" borderId="62" xfId="0" applyFont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 wrapText="1"/>
    </xf>
    <xf numFmtId="164" fontId="4" fillId="3" borderId="64" xfId="0" applyNumberFormat="1" applyFont="1" applyFill="1" applyBorder="1" applyAlignment="1"/>
    <xf numFmtId="9" fontId="12" fillId="4" borderId="65" xfId="1" applyFont="1" applyFill="1" applyBorder="1" applyAlignment="1">
      <alignment horizontal="center" vertical="center"/>
    </xf>
    <xf numFmtId="164" fontId="15" fillId="4" borderId="19" xfId="0" applyNumberFormat="1" applyFont="1" applyFill="1" applyBorder="1"/>
    <xf numFmtId="9" fontId="12" fillId="6" borderId="25" xfId="1" applyFont="1" applyFill="1" applyBorder="1" applyAlignment="1">
      <alignment horizontal="center" vertical="center"/>
    </xf>
    <xf numFmtId="9" fontId="17" fillId="4" borderId="25" xfId="1" applyFont="1" applyFill="1" applyBorder="1" applyAlignment="1">
      <alignment horizontal="center" vertical="center"/>
    </xf>
    <xf numFmtId="9" fontId="17" fillId="5" borderId="19" xfId="1" applyFont="1" applyFill="1" applyBorder="1" applyAlignment="1">
      <alignment horizontal="center" vertical="center"/>
    </xf>
    <xf numFmtId="9" fontId="17" fillId="6" borderId="19" xfId="1" applyFont="1" applyFill="1" applyBorder="1" applyAlignment="1">
      <alignment horizontal="center" vertical="center"/>
    </xf>
    <xf numFmtId="0" fontId="14" fillId="5" borderId="21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/>
    <xf numFmtId="164" fontId="6" fillId="2" borderId="13" xfId="0" applyNumberFormat="1" applyFont="1" applyFill="1" applyBorder="1" applyAlignment="1"/>
    <xf numFmtId="164" fontId="6" fillId="2" borderId="27" xfId="0" applyNumberFormat="1" applyFont="1" applyFill="1" applyBorder="1" applyAlignment="1"/>
    <xf numFmtId="164" fontId="6" fillId="2" borderId="28" xfId="0" applyNumberFormat="1" applyFont="1" applyFill="1" applyBorder="1" applyAlignment="1"/>
    <xf numFmtId="164" fontId="6" fillId="2" borderId="27" xfId="0" applyNumberFormat="1" applyFont="1" applyFill="1" applyBorder="1" applyAlignment="1">
      <alignment horizontal="right"/>
    </xf>
    <xf numFmtId="164" fontId="6" fillId="2" borderId="28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/>
    <xf numFmtId="164" fontId="6" fillId="2" borderId="13" xfId="0" applyNumberFormat="1" applyFont="1" applyFill="1" applyBorder="1" applyAlignment="1"/>
    <xf numFmtId="0" fontId="3" fillId="0" borderId="7" xfId="0" applyFont="1" applyBorder="1" applyAlignment="1">
      <alignment horizontal="left" vertical="center" wrapText="1" indent="15"/>
    </xf>
    <xf numFmtId="0" fontId="3" fillId="0" borderId="18" xfId="0" applyFont="1" applyBorder="1" applyAlignment="1">
      <alignment horizontal="left" vertical="center" wrapText="1" indent="15"/>
    </xf>
    <xf numFmtId="0" fontId="3" fillId="0" borderId="5" xfId="0" applyFont="1" applyBorder="1" applyAlignment="1">
      <alignment horizontal="left" vertical="center" wrapText="1" indent="15"/>
    </xf>
    <xf numFmtId="0" fontId="3" fillId="0" borderId="9" xfId="0" applyFont="1" applyBorder="1" applyAlignment="1">
      <alignment horizontal="left" vertical="center" wrapText="1" indent="15"/>
    </xf>
    <xf numFmtId="0" fontId="3" fillId="0" borderId="6" xfId="0" applyFont="1" applyBorder="1" applyAlignment="1">
      <alignment horizontal="left" vertical="center" wrapText="1" indent="15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5" borderId="40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64" fontId="6" fillId="2" borderId="27" xfId="0" applyNumberFormat="1" applyFont="1" applyFill="1" applyBorder="1" applyAlignment="1"/>
    <xf numFmtId="164" fontId="6" fillId="2" borderId="28" xfId="0" applyNumberFormat="1" applyFont="1" applyFill="1" applyBorder="1" applyAlignment="1"/>
    <xf numFmtId="0" fontId="14" fillId="5" borderId="43" xfId="0" applyNumberFormat="1" applyFont="1" applyFill="1" applyBorder="1" applyAlignment="1">
      <alignment horizontal="center"/>
    </xf>
    <xf numFmtId="0" fontId="14" fillId="5" borderId="21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164" fontId="6" fillId="2" borderId="28" xfId="0" applyNumberFormat="1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0" fontId="0" fillId="0" borderId="43" xfId="0" applyBorder="1"/>
    <xf numFmtId="0" fontId="0" fillId="0" borderId="13" xfId="0" applyBorder="1"/>
    <xf numFmtId="164" fontId="5" fillId="0" borderId="40" xfId="0" applyNumberFormat="1" applyFont="1" applyBorder="1" applyAlignment="1">
      <alignment horizontal="right" vertical="center"/>
    </xf>
    <xf numFmtId="0" fontId="14" fillId="3" borderId="67" xfId="0" applyNumberFormat="1" applyFont="1" applyFill="1" applyBorder="1" applyAlignment="1">
      <alignment horizontal="center"/>
    </xf>
    <xf numFmtId="164" fontId="14" fillId="3" borderId="67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14" fillId="3" borderId="66" xfId="0" applyNumberFormat="1" applyFont="1" applyFill="1" applyBorder="1" applyAlignment="1">
      <alignment horizontal="right"/>
    </xf>
    <xf numFmtId="0" fontId="14" fillId="2" borderId="22" xfId="0" applyNumberFormat="1" applyFont="1" applyFill="1" applyBorder="1" applyAlignment="1">
      <alignment horizontal="center"/>
    </xf>
    <xf numFmtId="0" fontId="12" fillId="0" borderId="40" xfId="0" applyFont="1" applyBorder="1" applyAlignment="1">
      <alignment horizontal="left" vertical="center" indent="2"/>
    </xf>
    <xf numFmtId="9" fontId="13" fillId="4" borderId="28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left" vertical="center" indent="2"/>
    </xf>
    <xf numFmtId="0" fontId="12" fillId="0" borderId="12" xfId="0" applyFont="1" applyBorder="1" applyAlignment="1">
      <alignment horizontal="left" vertical="center" indent="2"/>
    </xf>
    <xf numFmtId="0" fontId="12" fillId="0" borderId="70" xfId="0" applyFont="1" applyBorder="1" applyAlignment="1">
      <alignment horizontal="left" vertical="center" indent="2"/>
    </xf>
    <xf numFmtId="9" fontId="12" fillId="5" borderId="25" xfId="1" applyFont="1" applyFill="1" applyBorder="1" applyAlignment="1">
      <alignment horizontal="center" vertical="center"/>
    </xf>
    <xf numFmtId="164" fontId="14" fillId="3" borderId="60" xfId="0" applyNumberFormat="1" applyFont="1" applyFill="1" applyBorder="1" applyAlignment="1">
      <alignment horizontal="right"/>
    </xf>
    <xf numFmtId="164" fontId="14" fillId="3" borderId="71" xfId="0" applyNumberFormat="1" applyFont="1" applyFill="1" applyBorder="1" applyAlignment="1">
      <alignment horizontal="right"/>
    </xf>
    <xf numFmtId="164" fontId="12" fillId="3" borderId="61" xfId="0" applyNumberFormat="1" applyFont="1" applyFill="1" applyBorder="1" applyAlignment="1">
      <alignment horizontal="right" vertical="center"/>
    </xf>
    <xf numFmtId="164" fontId="14" fillId="3" borderId="71" xfId="0" applyNumberFormat="1" applyFont="1" applyFill="1" applyBorder="1" applyAlignment="1"/>
    <xf numFmtId="0" fontId="14" fillId="5" borderId="4" xfId="0" applyNumberFormat="1" applyFont="1" applyFill="1" applyBorder="1" applyAlignment="1">
      <alignment horizontal="center"/>
    </xf>
    <xf numFmtId="164" fontId="14" fillId="3" borderId="72" xfId="0" applyNumberFormat="1" applyFont="1" applyFill="1" applyBorder="1" applyAlignment="1"/>
    <xf numFmtId="0" fontId="14" fillId="3" borderId="72" xfId="0" applyNumberFormat="1" applyFont="1" applyFill="1" applyBorder="1" applyAlignment="1">
      <alignment horizontal="center"/>
    </xf>
    <xf numFmtId="164" fontId="14" fillId="3" borderId="73" xfId="0" applyNumberFormat="1" applyFont="1" applyFill="1" applyBorder="1" applyAlignment="1"/>
    <xf numFmtId="0" fontId="14" fillId="5" borderId="68" xfId="0" applyNumberFormat="1" applyFont="1" applyFill="1" applyBorder="1" applyAlignment="1">
      <alignment horizontal="center"/>
    </xf>
    <xf numFmtId="0" fontId="1" fillId="2" borderId="49" xfId="0" applyFont="1" applyFill="1" applyBorder="1" applyAlignment="1">
      <alignment horizontal="left"/>
    </xf>
    <xf numFmtId="164" fontId="5" fillId="0" borderId="4" xfId="0" applyNumberFormat="1" applyFont="1" applyBorder="1" applyAlignment="1">
      <alignment horizontal="right" vertical="center"/>
    </xf>
    <xf numFmtId="164" fontId="14" fillId="3" borderId="44" xfId="0" applyNumberFormat="1" applyFont="1" applyFill="1" applyBorder="1" applyAlignment="1">
      <alignment horizontal="right"/>
    </xf>
    <xf numFmtId="0" fontId="12" fillId="0" borderId="74" xfId="0" applyFont="1" applyBorder="1" applyAlignment="1">
      <alignment horizontal="left" vertical="center" indent="2"/>
    </xf>
    <xf numFmtId="164" fontId="1" fillId="0" borderId="74" xfId="0" applyNumberFormat="1" applyFont="1" applyBorder="1" applyAlignment="1">
      <alignment vertical="center"/>
    </xf>
    <xf numFmtId="164" fontId="13" fillId="4" borderId="3" xfId="0" applyNumberFormat="1" applyFont="1" applyFill="1" applyBorder="1" applyAlignment="1">
      <alignment vertical="center"/>
    </xf>
    <xf numFmtId="164" fontId="13" fillId="4" borderId="4" xfId="0" applyNumberFormat="1" applyFont="1" applyFill="1" applyBorder="1" applyAlignment="1">
      <alignment vertical="center"/>
    </xf>
    <xf numFmtId="164" fontId="14" fillId="3" borderId="8" xfId="0" applyNumberFormat="1" applyFont="1" applyFill="1" applyBorder="1" applyAlignment="1"/>
    <xf numFmtId="164" fontId="12" fillId="3" borderId="26" xfId="0" applyNumberFormat="1" applyFont="1" applyFill="1" applyBorder="1" applyAlignment="1">
      <alignment vertical="center"/>
    </xf>
    <xf numFmtId="164" fontId="14" fillId="3" borderId="7" xfId="0" applyNumberFormat="1" applyFont="1" applyFill="1" applyBorder="1" applyAlignment="1"/>
    <xf numFmtId="9" fontId="13" fillId="4" borderId="31" xfId="1" applyFont="1" applyFill="1" applyBorder="1" applyAlignment="1">
      <alignment horizontal="center" vertical="center"/>
    </xf>
    <xf numFmtId="9" fontId="13" fillId="4" borderId="13" xfId="1" applyFont="1" applyFill="1" applyBorder="1" applyAlignment="1">
      <alignment horizontal="center" vertical="center"/>
    </xf>
    <xf numFmtId="164" fontId="13" fillId="4" borderId="15" xfId="0" applyNumberFormat="1" applyFont="1" applyFill="1" applyBorder="1" applyAlignment="1">
      <alignment vertical="center"/>
    </xf>
    <xf numFmtId="164" fontId="12" fillId="4" borderId="19" xfId="0" applyNumberFormat="1" applyFont="1" applyFill="1" applyBorder="1" applyAlignment="1">
      <alignment vertical="center"/>
    </xf>
    <xf numFmtId="9" fontId="13" fillId="4" borderId="28" xfId="1" applyFont="1" applyFill="1" applyBorder="1" applyAlignment="1">
      <alignment horizontal="center" vertical="center"/>
    </xf>
    <xf numFmtId="164" fontId="13" fillId="4" borderId="20" xfId="0" applyNumberFormat="1" applyFont="1" applyFill="1" applyBorder="1" applyAlignment="1">
      <alignment vertical="center"/>
    </xf>
    <xf numFmtId="164" fontId="14" fillId="4" borderId="15" xfId="0" applyNumberFormat="1" applyFont="1" applyFill="1" applyBorder="1" applyAlignment="1"/>
    <xf numFmtId="9" fontId="13" fillId="4" borderId="75" xfId="1" applyFont="1" applyFill="1" applyBorder="1" applyAlignment="1">
      <alignment horizontal="center" vertical="center"/>
    </xf>
    <xf numFmtId="9" fontId="13" fillId="4" borderId="53" xfId="1" applyFont="1" applyFill="1" applyBorder="1" applyAlignment="1">
      <alignment horizontal="center" vertical="center"/>
    </xf>
    <xf numFmtId="164" fontId="13" fillId="4" borderId="40" xfId="0" applyNumberFormat="1" applyFont="1" applyFill="1" applyBorder="1" applyAlignment="1">
      <alignment horizontal="right" vertical="center"/>
    </xf>
    <xf numFmtId="164" fontId="13" fillId="4" borderId="4" xfId="0" applyNumberFormat="1" applyFont="1" applyFill="1" applyBorder="1" applyAlignment="1">
      <alignment horizontal="right" vertical="center"/>
    </xf>
    <xf numFmtId="164" fontId="14" fillId="3" borderId="6" xfId="0" applyNumberFormat="1" applyFont="1" applyFill="1" applyBorder="1" applyAlignment="1"/>
    <xf numFmtId="0" fontId="14" fillId="2" borderId="69" xfId="0" applyNumberFormat="1" applyFont="1" applyFill="1" applyBorder="1" applyAlignment="1">
      <alignment horizontal="center"/>
    </xf>
    <xf numFmtId="164" fontId="14" fillId="3" borderId="16" xfId="0" applyNumberFormat="1" applyFont="1" applyFill="1" applyBorder="1" applyAlignment="1"/>
    <xf numFmtId="164" fontId="14" fillId="3" borderId="76" xfId="0" applyNumberFormat="1" applyFont="1" applyFill="1" applyBorder="1" applyAlignment="1"/>
    <xf numFmtId="9" fontId="13" fillId="4" borderId="3" xfId="1" applyFont="1" applyFill="1" applyBorder="1" applyAlignment="1">
      <alignment horizontal="center" vertical="center"/>
    </xf>
    <xf numFmtId="9" fontId="13" fillId="4" borderId="4" xfId="1" applyFont="1" applyFill="1" applyBorder="1" applyAlignment="1">
      <alignment horizontal="center" vertical="center"/>
    </xf>
    <xf numFmtId="9" fontId="13" fillId="4" borderId="15" xfId="1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right" vertical="center"/>
    </xf>
    <xf numFmtId="164" fontId="13" fillId="4" borderId="15" xfId="0" applyNumberFormat="1" applyFont="1" applyFill="1" applyBorder="1" applyAlignment="1">
      <alignment horizontal="right" vertical="center"/>
    </xf>
    <xf numFmtId="164" fontId="14" fillId="3" borderId="45" xfId="0" applyNumberFormat="1" applyFont="1" applyFill="1" applyBorder="1" applyAlignment="1">
      <alignment horizontal="right"/>
    </xf>
    <xf numFmtId="164" fontId="14" fillId="3" borderId="17" xfId="0" applyNumberFormat="1" applyFont="1" applyFill="1" applyBorder="1" applyAlignment="1">
      <alignment horizontal="right"/>
    </xf>
    <xf numFmtId="164" fontId="14" fillId="3" borderId="76" xfId="0" applyNumberFormat="1" applyFont="1" applyFill="1" applyBorder="1" applyAlignment="1">
      <alignment horizontal="right"/>
    </xf>
    <xf numFmtId="0" fontId="14" fillId="5" borderId="15" xfId="0" applyNumberFormat="1" applyFont="1" applyFill="1" applyBorder="1" applyAlignment="1">
      <alignment horizontal="center"/>
    </xf>
    <xf numFmtId="9" fontId="13" fillId="4" borderId="52" xfId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left"/>
    </xf>
    <xf numFmtId="9" fontId="13" fillId="4" borderId="40" xfId="1" applyFont="1" applyFill="1" applyBorder="1" applyAlignment="1">
      <alignment horizontal="center" vertical="center"/>
    </xf>
    <xf numFmtId="9" fontId="13" fillId="4" borderId="43" xfId="1" applyFont="1" applyFill="1" applyBorder="1" applyAlignment="1">
      <alignment horizontal="center" vertical="center"/>
    </xf>
    <xf numFmtId="9" fontId="13" fillId="4" borderId="21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indent="2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left" indent="1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right"/>
    </xf>
    <xf numFmtId="0" fontId="0" fillId="0" borderId="29" xfId="0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29" xfId="0" applyFont="1" applyBorder="1"/>
    <xf numFmtId="0" fontId="19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593423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1C710-A782-43BB-B8BB-9817AF47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6" y="142877"/>
          <a:ext cx="771524" cy="450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593423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1FD180-88A3-46D8-9D58-6DF923A8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0101" y="142877"/>
          <a:ext cx="771524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8"/>
  <sheetViews>
    <sheetView zoomScale="69" zoomScaleNormal="85" zoomScaleSheetLayoutView="100" workbookViewId="0">
      <pane ySplit="5" topLeftCell="A6" activePane="bottomLeft" state="frozen"/>
      <selection pane="bottomLeft" activeCell="B1" sqref="B1:R1"/>
    </sheetView>
    <sheetView tabSelected="1" zoomScale="75" zoomScaleNormal="75" workbookViewId="1">
      <selection activeCell="B1" sqref="B1:R1"/>
    </sheetView>
  </sheetViews>
  <sheetFormatPr defaultRowHeight="14.4" x14ac:dyDescent="0.3"/>
  <cols>
    <col min="1" max="1" width="3.5546875" customWidth="1"/>
    <col min="2" max="2" width="55.44140625" bestFit="1" customWidth="1"/>
    <col min="3" max="3" width="21.44140625" customWidth="1"/>
    <col min="4" max="4" width="14.88671875" customWidth="1"/>
    <col min="5" max="5" width="14.88671875" style="48" customWidth="1"/>
    <col min="6" max="6" width="15.21875" customWidth="1"/>
    <col min="7" max="7" width="20.44140625" customWidth="1"/>
    <col min="8" max="8" width="15.21875" customWidth="1"/>
    <col min="9" max="9" width="20.44140625" customWidth="1"/>
    <col min="10" max="10" width="15.21875" customWidth="1"/>
    <col min="11" max="11" width="20.44140625" customWidth="1"/>
    <col min="12" max="12" width="15.21875" customWidth="1"/>
    <col min="13" max="13" width="20.6640625" style="17" customWidth="1"/>
    <col min="14" max="15" width="14.77734375" style="20" customWidth="1"/>
    <col min="16" max="16" width="15.21875" style="20" customWidth="1"/>
    <col min="17" max="17" width="18.5546875" style="20" customWidth="1"/>
    <col min="18" max="18" width="17.77734375" customWidth="1"/>
  </cols>
  <sheetData>
    <row r="1" spans="1:19" ht="54.75" customHeight="1" x14ac:dyDescent="0.3">
      <c r="A1" s="17"/>
      <c r="B1" s="97" t="s">
        <v>86</v>
      </c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  <c r="P1" s="100"/>
      <c r="Q1" s="100"/>
      <c r="R1" s="101"/>
      <c r="S1" s="17"/>
    </row>
    <row r="2" spans="1:19" ht="15" customHeight="1" thickBot="1" x14ac:dyDescent="0.35">
      <c r="A2" s="17"/>
      <c r="B2" s="102" t="s">
        <v>84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  <c r="S2" s="17"/>
    </row>
    <row r="3" spans="1:19" ht="15" customHeight="1" x14ac:dyDescent="0.3">
      <c r="A3" s="17"/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68" t="s">
        <v>0</v>
      </c>
      <c r="Q3" s="69" t="s">
        <v>1</v>
      </c>
      <c r="R3" s="105"/>
      <c r="S3" s="17"/>
    </row>
    <row r="4" spans="1:19" ht="15" customHeight="1" thickBot="1" x14ac:dyDescent="0.35">
      <c r="A4" s="17"/>
      <c r="B4" s="109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11"/>
      <c r="P4" s="70">
        <v>0</v>
      </c>
      <c r="Q4" s="71">
        <v>0</v>
      </c>
      <c r="R4" s="106"/>
      <c r="S4" s="17"/>
    </row>
    <row r="5" spans="1:19" s="2" customFormat="1" ht="47.4" thickBot="1" x14ac:dyDescent="0.35">
      <c r="B5" s="76" t="s">
        <v>2</v>
      </c>
      <c r="C5" s="43" t="s">
        <v>3</v>
      </c>
      <c r="D5" s="49" t="s">
        <v>4</v>
      </c>
      <c r="E5" s="50" t="s">
        <v>35</v>
      </c>
      <c r="F5" s="44" t="s">
        <v>5</v>
      </c>
      <c r="G5" s="44" t="s">
        <v>6</v>
      </c>
      <c r="H5" s="44" t="s">
        <v>7</v>
      </c>
      <c r="I5" s="44" t="s">
        <v>8</v>
      </c>
      <c r="J5" s="44" t="s">
        <v>9</v>
      </c>
      <c r="K5" s="45" t="s">
        <v>10</v>
      </c>
      <c r="L5" s="44" t="s">
        <v>11</v>
      </c>
      <c r="M5" s="45" t="s">
        <v>12</v>
      </c>
      <c r="N5" s="63" t="s">
        <v>36</v>
      </c>
      <c r="O5" s="67" t="s">
        <v>37</v>
      </c>
      <c r="P5" s="72" t="s">
        <v>13</v>
      </c>
      <c r="Q5" s="73" t="s">
        <v>14</v>
      </c>
      <c r="R5" s="77" t="s">
        <v>15</v>
      </c>
    </row>
    <row r="6" spans="1:19" ht="16.2" thickBot="1" x14ac:dyDescent="0.35">
      <c r="A6" s="17"/>
      <c r="B6" s="92" t="s">
        <v>38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  <c r="S6" s="17"/>
    </row>
    <row r="7" spans="1:19" s="17" customFormat="1" ht="15.6" x14ac:dyDescent="0.3">
      <c r="A7" s="133"/>
      <c r="B7" s="12" t="s">
        <v>59</v>
      </c>
      <c r="C7" s="4"/>
      <c r="D7" s="162"/>
      <c r="E7" s="182"/>
      <c r="F7" s="38"/>
      <c r="G7" s="34"/>
      <c r="H7" s="28"/>
      <c r="I7" s="34"/>
      <c r="J7" s="28"/>
      <c r="K7" s="34"/>
      <c r="L7" s="28"/>
      <c r="M7" s="178"/>
      <c r="N7" s="112"/>
      <c r="O7" s="65"/>
      <c r="P7" s="86"/>
      <c r="Q7" s="86"/>
      <c r="R7" s="87"/>
    </row>
    <row r="8" spans="1:19" s="17" customFormat="1" ht="15.6" x14ac:dyDescent="0.3">
      <c r="A8" s="133"/>
      <c r="B8" s="8" t="s">
        <v>41</v>
      </c>
      <c r="C8" s="6"/>
      <c r="D8" s="163"/>
      <c r="E8" s="183"/>
      <c r="F8" s="39"/>
      <c r="G8" s="36"/>
      <c r="H8" s="32"/>
      <c r="I8" s="36"/>
      <c r="J8" s="32"/>
      <c r="K8" s="36"/>
      <c r="L8" s="32"/>
      <c r="M8" s="151"/>
      <c r="N8" s="118"/>
      <c r="O8" s="65"/>
      <c r="P8" s="86"/>
      <c r="Q8" s="86"/>
      <c r="R8" s="87"/>
    </row>
    <row r="9" spans="1:19" s="17" customFormat="1" ht="15.6" x14ac:dyDescent="0.3">
      <c r="A9" s="133"/>
      <c r="B9" s="8" t="s">
        <v>40</v>
      </c>
      <c r="C9" s="6"/>
      <c r="D9" s="163"/>
      <c r="E9" s="183"/>
      <c r="F9" s="39"/>
      <c r="G9" s="36"/>
      <c r="H9" s="32"/>
      <c r="I9" s="36"/>
      <c r="J9" s="32"/>
      <c r="K9" s="36"/>
      <c r="L9" s="32"/>
      <c r="M9" s="151"/>
      <c r="N9" s="118"/>
      <c r="O9" s="65"/>
      <c r="P9" s="86"/>
      <c r="Q9" s="86"/>
      <c r="R9" s="87"/>
    </row>
    <row r="10" spans="1:19" s="17" customFormat="1" ht="16.2" thickBot="1" x14ac:dyDescent="0.35">
      <c r="A10" s="133"/>
      <c r="B10" s="13" t="s">
        <v>21</v>
      </c>
      <c r="C10" s="5"/>
      <c r="D10" s="169"/>
      <c r="E10" s="184"/>
      <c r="F10" s="180"/>
      <c r="G10" s="35"/>
      <c r="H10" s="29"/>
      <c r="I10" s="35"/>
      <c r="J10" s="29"/>
      <c r="K10" s="35"/>
      <c r="L10" s="29"/>
      <c r="M10" s="181"/>
      <c r="N10" s="119"/>
      <c r="O10" s="179"/>
      <c r="P10" s="88"/>
      <c r="Q10" s="88"/>
      <c r="R10" s="89"/>
    </row>
    <row r="11" spans="1:19" ht="16.8" thickTop="1" thickBot="1" x14ac:dyDescent="0.35">
      <c r="A11" s="133"/>
      <c r="B11" s="160" t="s">
        <v>16</v>
      </c>
      <c r="C11" s="161">
        <f>SUM(C7:C10)</f>
        <v>0</v>
      </c>
      <c r="D11" s="170">
        <f>SUM(D7:D10)</f>
        <v>0</v>
      </c>
      <c r="E11" s="79">
        <f>IF(C11,D11/C11,0)</f>
        <v>0</v>
      </c>
      <c r="F11" s="21">
        <f>SUM(F7:F10)</f>
        <v>0</v>
      </c>
      <c r="G11" s="23"/>
      <c r="H11" s="22">
        <f t="shared" ref="G11:M11" si="0">SUM(H7:H10)</f>
        <v>0</v>
      </c>
      <c r="I11" s="23"/>
      <c r="J11" s="22">
        <f t="shared" si="0"/>
        <v>0</v>
      </c>
      <c r="K11" s="23"/>
      <c r="L11" s="21">
        <f t="shared" si="0"/>
        <v>0</v>
      </c>
      <c r="M11" s="51"/>
      <c r="N11" s="64">
        <f>IF(C11,(F11+H11+J11+L11)/C11,0)</f>
        <v>0</v>
      </c>
      <c r="O11" s="81">
        <f>SUM(N11,E11)</f>
        <v>0</v>
      </c>
      <c r="P11" s="74">
        <f>IF($P$4,C11/$P$4,0)</f>
        <v>0</v>
      </c>
      <c r="Q11" s="75">
        <f>IF($Q$4,C11/$Q$4,0)</f>
        <v>0</v>
      </c>
      <c r="R11" s="78">
        <f>SUM(D11,F11,H11,J11,L11)</f>
        <v>0</v>
      </c>
      <c r="S11" s="17"/>
    </row>
    <row r="12" spans="1:19" ht="15.45" customHeight="1" x14ac:dyDescent="0.3">
      <c r="A12" s="133"/>
      <c r="B12" s="114" t="s">
        <v>39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5"/>
      <c r="S12" s="17"/>
    </row>
    <row r="13" spans="1:19" ht="15" customHeight="1" thickBot="1" x14ac:dyDescent="0.35">
      <c r="A13" s="13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5"/>
      <c r="S13" s="17"/>
    </row>
    <row r="14" spans="1:19" ht="15.6" x14ac:dyDescent="0.3">
      <c r="A14" s="133"/>
      <c r="B14" s="141" t="s">
        <v>48</v>
      </c>
      <c r="C14" s="134"/>
      <c r="D14" s="176" t="s">
        <v>17</v>
      </c>
      <c r="E14" s="193"/>
      <c r="F14" s="139"/>
      <c r="G14" s="135"/>
      <c r="H14" s="136"/>
      <c r="I14" s="135"/>
      <c r="J14" s="136" t="s">
        <v>17</v>
      </c>
      <c r="K14" s="135"/>
      <c r="L14" s="136"/>
      <c r="M14" s="148"/>
      <c r="N14" s="112"/>
      <c r="O14" s="65"/>
      <c r="P14" s="137"/>
      <c r="Q14" s="137"/>
      <c r="R14" s="138"/>
      <c r="S14" s="17"/>
    </row>
    <row r="15" spans="1:19" s="17" customFormat="1" ht="15.6" x14ac:dyDescent="0.3">
      <c r="A15" s="133"/>
      <c r="B15" s="8" t="s">
        <v>47</v>
      </c>
      <c r="C15" s="158"/>
      <c r="D15" s="177"/>
      <c r="E15" s="194"/>
      <c r="F15" s="159"/>
      <c r="G15" s="36"/>
      <c r="H15" s="143"/>
      <c r="I15" s="36"/>
      <c r="J15" s="143"/>
      <c r="K15" s="36"/>
      <c r="L15" s="143"/>
      <c r="M15" s="149"/>
      <c r="N15" s="118"/>
      <c r="O15" s="65"/>
      <c r="P15" s="130"/>
      <c r="Q15" s="130"/>
      <c r="R15" s="131"/>
    </row>
    <row r="16" spans="1:19" s="17" customFormat="1" ht="15.6" x14ac:dyDescent="0.3">
      <c r="A16" s="133"/>
      <c r="B16" s="8" t="s">
        <v>43</v>
      </c>
      <c r="C16" s="158"/>
      <c r="D16" s="177"/>
      <c r="E16" s="194"/>
      <c r="F16" s="159"/>
      <c r="G16" s="36"/>
      <c r="H16" s="143"/>
      <c r="I16" s="36"/>
      <c r="J16" s="143"/>
      <c r="K16" s="36"/>
      <c r="L16" s="143"/>
      <c r="M16" s="149"/>
      <c r="N16" s="118"/>
      <c r="O16" s="65"/>
      <c r="P16" s="130"/>
      <c r="Q16" s="130"/>
      <c r="R16" s="131"/>
    </row>
    <row r="17" spans="1:19" s="17" customFormat="1" ht="15.6" x14ac:dyDescent="0.3">
      <c r="A17" s="133"/>
      <c r="B17" s="8" t="s">
        <v>60</v>
      </c>
      <c r="C17" s="158"/>
      <c r="D17" s="177"/>
      <c r="E17" s="194"/>
      <c r="F17" s="159"/>
      <c r="G17" s="36"/>
      <c r="H17" s="143"/>
      <c r="I17" s="36"/>
      <c r="J17" s="143"/>
      <c r="K17" s="36"/>
      <c r="L17" s="143"/>
      <c r="M17" s="149"/>
      <c r="N17" s="118"/>
      <c r="O17" s="65"/>
      <c r="P17" s="130"/>
      <c r="Q17" s="130"/>
      <c r="R17" s="131"/>
    </row>
    <row r="18" spans="1:19" s="17" customFormat="1" ht="15.6" x14ac:dyDescent="0.3">
      <c r="A18" s="133"/>
      <c r="B18" s="8" t="s">
        <v>42</v>
      </c>
      <c r="C18" s="158"/>
      <c r="D18" s="177"/>
      <c r="E18" s="194"/>
      <c r="F18" s="159"/>
      <c r="G18" s="36"/>
      <c r="H18" s="143"/>
      <c r="I18" s="36"/>
      <c r="J18" s="143"/>
      <c r="K18" s="36"/>
      <c r="L18" s="143"/>
      <c r="M18" s="149"/>
      <c r="N18" s="118"/>
      <c r="O18" s="65"/>
      <c r="P18" s="130"/>
      <c r="Q18" s="130"/>
      <c r="R18" s="131"/>
    </row>
    <row r="19" spans="1:19" s="17" customFormat="1" ht="16.2" thickBot="1" x14ac:dyDescent="0.35">
      <c r="A19" s="133"/>
      <c r="B19" s="13" t="s">
        <v>44</v>
      </c>
      <c r="C19" s="185"/>
      <c r="D19" s="186"/>
      <c r="E19" s="195"/>
      <c r="F19" s="187"/>
      <c r="G19" s="35"/>
      <c r="H19" s="188"/>
      <c r="I19" s="35"/>
      <c r="J19" s="188"/>
      <c r="K19" s="35"/>
      <c r="L19" s="188"/>
      <c r="M19" s="189"/>
      <c r="N19" s="119"/>
      <c r="O19" s="66"/>
      <c r="P19" s="90"/>
      <c r="Q19" s="90"/>
      <c r="R19" s="91"/>
    </row>
    <row r="20" spans="1:19" ht="16.8" thickTop="1" thickBot="1" x14ac:dyDescent="0.35">
      <c r="A20" s="133"/>
      <c r="B20" s="144" t="s">
        <v>16</v>
      </c>
      <c r="C20" s="161">
        <f>SUM(C14:C19)</f>
        <v>0</v>
      </c>
      <c r="D20" s="170">
        <f>SUM(D14:D19)</f>
        <v>0</v>
      </c>
      <c r="E20" s="79">
        <f>IF(C20,D20/C20,0)</f>
        <v>0</v>
      </c>
      <c r="F20" s="24">
        <f>SUM(F14:F19)</f>
        <v>0</v>
      </c>
      <c r="G20" s="25"/>
      <c r="H20" s="24">
        <f>SUM(H14:H19)</f>
        <v>0</v>
      </c>
      <c r="I20" s="25"/>
      <c r="J20" s="24">
        <f>SUM(J14:J19)</f>
        <v>0</v>
      </c>
      <c r="K20" s="25"/>
      <c r="L20" s="24">
        <f>SUM(L14:L19)</f>
        <v>0</v>
      </c>
      <c r="M20" s="150"/>
      <c r="N20" s="147">
        <f>IF(C20,(F20+H20+J20+L20)/C20,0)</f>
        <v>0</v>
      </c>
      <c r="O20" s="81">
        <f>SUM(N20,E20)</f>
        <v>0</v>
      </c>
      <c r="P20" s="74">
        <f>IF($P$4,C20/$P$4,0)</f>
        <v>0</v>
      </c>
      <c r="Q20" s="75">
        <f>IF($Q$4,C20/$Q$4,0)</f>
        <v>0</v>
      </c>
      <c r="R20" s="78">
        <f>SUM(D20,F20,H20,J20,L20)</f>
        <v>0</v>
      </c>
      <c r="S20" s="17"/>
    </row>
    <row r="21" spans="1:19" ht="16.05" customHeight="1" thickBot="1" x14ac:dyDescent="0.35">
      <c r="A21" s="133"/>
      <c r="B21" s="157" t="s">
        <v>61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7"/>
    </row>
    <row r="22" spans="1:19" ht="15" customHeight="1" thickBot="1" x14ac:dyDescent="0.35">
      <c r="A22" s="132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92"/>
      <c r="P22" s="192"/>
      <c r="Q22" s="192"/>
      <c r="R22" s="192"/>
      <c r="S22" s="17"/>
    </row>
    <row r="23" spans="1:19" ht="15.6" x14ac:dyDescent="0.3">
      <c r="A23" s="132"/>
      <c r="B23" s="12" t="s">
        <v>45</v>
      </c>
      <c r="C23" s="4"/>
      <c r="D23" s="162"/>
      <c r="E23" s="174"/>
      <c r="F23" s="166"/>
      <c r="G23" s="154"/>
      <c r="H23" s="153"/>
      <c r="I23" s="154"/>
      <c r="J23" s="153"/>
      <c r="K23" s="154"/>
      <c r="L23" s="153"/>
      <c r="M23" s="155"/>
      <c r="N23" s="156"/>
      <c r="O23" s="140"/>
      <c r="P23" s="95"/>
      <c r="Q23" s="95"/>
      <c r="R23" s="96"/>
      <c r="S23" s="17"/>
    </row>
    <row r="24" spans="1:19" s="17" customFormat="1" ht="15.6" x14ac:dyDescent="0.3">
      <c r="A24" s="132"/>
      <c r="B24" s="8" t="s">
        <v>51</v>
      </c>
      <c r="C24" s="6"/>
      <c r="D24" s="163"/>
      <c r="E24" s="175"/>
      <c r="F24" s="164"/>
      <c r="G24" s="36"/>
      <c r="H24" s="32"/>
      <c r="I24" s="36"/>
      <c r="J24" s="32"/>
      <c r="K24" s="36"/>
      <c r="L24" s="32"/>
      <c r="M24" s="151"/>
      <c r="N24" s="152"/>
      <c r="O24" s="65"/>
      <c r="P24" s="95"/>
      <c r="Q24" s="95"/>
      <c r="R24" s="96"/>
    </row>
    <row r="25" spans="1:19" s="17" customFormat="1" ht="15.6" x14ac:dyDescent="0.3">
      <c r="A25" s="132"/>
      <c r="B25" s="8" t="s">
        <v>46</v>
      </c>
      <c r="C25" s="6"/>
      <c r="D25" s="163"/>
      <c r="E25" s="175"/>
      <c r="F25" s="164"/>
      <c r="G25" s="36"/>
      <c r="H25" s="32"/>
      <c r="I25" s="36"/>
      <c r="J25" s="32"/>
      <c r="K25" s="36"/>
      <c r="L25" s="32"/>
      <c r="M25" s="151"/>
      <c r="N25" s="152"/>
      <c r="O25" s="65"/>
      <c r="P25" s="95"/>
      <c r="Q25" s="95"/>
      <c r="R25" s="96"/>
    </row>
    <row r="26" spans="1:19" ht="15.6" x14ac:dyDescent="0.3">
      <c r="A26" s="132"/>
      <c r="B26" s="8" t="s">
        <v>62</v>
      </c>
      <c r="C26" s="6"/>
      <c r="D26" s="163"/>
      <c r="E26" s="175"/>
      <c r="F26" s="164"/>
      <c r="G26" s="36"/>
      <c r="H26" s="32"/>
      <c r="I26" s="36"/>
      <c r="J26" s="32"/>
      <c r="K26" s="36"/>
      <c r="L26" s="32"/>
      <c r="M26" s="151"/>
      <c r="N26" s="152"/>
      <c r="O26" s="65"/>
      <c r="P26" s="95"/>
      <c r="Q26" s="95"/>
      <c r="R26" s="96"/>
    </row>
    <row r="27" spans="1:19" s="17" customFormat="1" ht="15.6" x14ac:dyDescent="0.3">
      <c r="A27" s="132"/>
      <c r="B27" s="8" t="s">
        <v>63</v>
      </c>
      <c r="C27" s="6"/>
      <c r="D27" s="163"/>
      <c r="E27" s="175"/>
      <c r="F27" s="164"/>
      <c r="G27" s="36"/>
      <c r="H27" s="32"/>
      <c r="I27" s="36"/>
      <c r="J27" s="32"/>
      <c r="K27" s="36"/>
      <c r="L27" s="32"/>
      <c r="M27" s="151"/>
      <c r="N27" s="152"/>
      <c r="O27" s="65"/>
      <c r="P27" s="95"/>
      <c r="Q27" s="95"/>
      <c r="R27" s="96"/>
    </row>
    <row r="28" spans="1:19" ht="16.2" thickBot="1" x14ac:dyDescent="0.35">
      <c r="A28" s="132"/>
      <c r="B28" s="13" t="s">
        <v>20</v>
      </c>
      <c r="C28" s="5"/>
      <c r="D28" s="169"/>
      <c r="E28" s="191"/>
      <c r="F28" s="180"/>
      <c r="G28" s="35"/>
      <c r="H28" s="29"/>
      <c r="I28" s="35"/>
      <c r="J28" s="29"/>
      <c r="K28" s="35"/>
      <c r="L28" s="29"/>
      <c r="M28" s="181"/>
      <c r="N28" s="190"/>
      <c r="O28" s="66"/>
      <c r="P28" s="116"/>
      <c r="Q28" s="116"/>
      <c r="R28" s="117"/>
    </row>
    <row r="29" spans="1:19" ht="16.8" thickTop="1" thickBot="1" x14ac:dyDescent="0.35">
      <c r="A29" s="132"/>
      <c r="B29" s="144" t="s">
        <v>16</v>
      </c>
      <c r="C29" s="161">
        <f>SUM(C23:C28)</f>
        <v>0</v>
      </c>
      <c r="D29" s="170">
        <f>SUM(D23:D28)</f>
        <v>0</v>
      </c>
      <c r="E29" s="79">
        <f>IF(C29,D29/C29,0)</f>
        <v>0</v>
      </c>
      <c r="F29" s="165">
        <f>SUM(F23:F28)</f>
        <v>0</v>
      </c>
      <c r="G29" s="27"/>
      <c r="H29" s="26">
        <f>SUM(H23:H28)</f>
        <v>0</v>
      </c>
      <c r="I29" s="27"/>
      <c r="J29" s="26">
        <f>SUM(J23:J28)</f>
        <v>0</v>
      </c>
      <c r="K29" s="27"/>
      <c r="L29" s="26">
        <f>SUM(L23:L28)</f>
        <v>0</v>
      </c>
      <c r="M29" s="54"/>
      <c r="N29" s="64">
        <f>IF(C29,(F29+H29+J29+L29)/C29,0)</f>
        <v>0</v>
      </c>
      <c r="O29" s="81">
        <f>SUM(N29,E29)</f>
        <v>0</v>
      </c>
      <c r="P29" s="74">
        <f>IF($P$4,C29/$P$4,0)</f>
        <v>0</v>
      </c>
      <c r="Q29" s="75">
        <f>IF($Q$4,C29/$Q$4,0)</f>
        <v>0</v>
      </c>
      <c r="R29" s="78">
        <f>SUM(D29,F29,H29,J29,L29)</f>
        <v>0</v>
      </c>
    </row>
    <row r="30" spans="1:19" ht="15.45" customHeight="1" x14ac:dyDescent="0.3">
      <c r="A30" s="133"/>
      <c r="B30" s="121" t="s">
        <v>18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2"/>
    </row>
    <row r="31" spans="1:19" ht="15" customHeight="1" thickBot="1" x14ac:dyDescent="0.35">
      <c r="A31" s="13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5"/>
    </row>
    <row r="32" spans="1:19" ht="15.6" x14ac:dyDescent="0.3">
      <c r="A32" s="133"/>
      <c r="B32" s="12" t="s">
        <v>64</v>
      </c>
      <c r="C32" s="4"/>
      <c r="D32" s="162"/>
      <c r="E32" s="167"/>
      <c r="F32" s="38"/>
      <c r="G32" s="34"/>
      <c r="H32" s="28"/>
      <c r="I32" s="34"/>
      <c r="J32" s="28"/>
      <c r="K32" s="34"/>
      <c r="L32" s="38"/>
      <c r="M32" s="52"/>
      <c r="N32" s="112"/>
      <c r="O32" s="65"/>
      <c r="P32" s="123"/>
      <c r="Q32" s="123"/>
      <c r="R32" s="124"/>
    </row>
    <row r="33" spans="1:18" ht="15.6" x14ac:dyDescent="0.3">
      <c r="A33" s="133"/>
      <c r="B33" s="8" t="s">
        <v>54</v>
      </c>
      <c r="C33" s="6"/>
      <c r="D33" s="163"/>
      <c r="E33" s="168"/>
      <c r="F33" s="39"/>
      <c r="G33" s="36"/>
      <c r="H33" s="32"/>
      <c r="I33" s="36"/>
      <c r="J33" s="32"/>
      <c r="K33" s="36"/>
      <c r="L33" s="39"/>
      <c r="M33" s="55"/>
      <c r="N33" s="118"/>
      <c r="O33" s="65"/>
      <c r="P33" s="123"/>
      <c r="Q33" s="123"/>
      <c r="R33" s="124"/>
    </row>
    <row r="34" spans="1:18" ht="15.6" x14ac:dyDescent="0.3">
      <c r="A34" s="133"/>
      <c r="B34" s="145" t="s">
        <v>52</v>
      </c>
      <c r="C34" s="6"/>
      <c r="D34" s="163"/>
      <c r="E34" s="168"/>
      <c r="F34" s="39"/>
      <c r="G34" s="36"/>
      <c r="H34" s="32"/>
      <c r="I34" s="36"/>
      <c r="J34" s="32"/>
      <c r="K34" s="36"/>
      <c r="L34" s="39"/>
      <c r="M34" s="55"/>
      <c r="N34" s="118"/>
      <c r="O34" s="65"/>
      <c r="P34" s="123"/>
      <c r="Q34" s="123"/>
      <c r="R34" s="124"/>
    </row>
    <row r="35" spans="1:18" ht="15.6" x14ac:dyDescent="0.3">
      <c r="A35" s="133"/>
      <c r="B35" s="145" t="s">
        <v>53</v>
      </c>
      <c r="C35" s="7"/>
      <c r="D35" s="172"/>
      <c r="E35" s="168"/>
      <c r="F35" s="40"/>
      <c r="G35" s="37"/>
      <c r="H35" s="33"/>
      <c r="I35" s="37"/>
      <c r="J35" s="33"/>
      <c r="K35" s="37"/>
      <c r="L35" s="40"/>
      <c r="M35" s="56"/>
      <c r="N35" s="118"/>
      <c r="O35" s="65"/>
      <c r="P35" s="123"/>
      <c r="Q35" s="123"/>
      <c r="R35" s="124"/>
    </row>
    <row r="36" spans="1:18" ht="16.2" thickBot="1" x14ac:dyDescent="0.35">
      <c r="A36" s="133"/>
      <c r="B36" s="146" t="s">
        <v>20</v>
      </c>
      <c r="C36" s="5"/>
      <c r="D36" s="169"/>
      <c r="E36" s="171"/>
      <c r="F36" s="41"/>
      <c r="G36" s="35"/>
      <c r="H36" s="29"/>
      <c r="I36" s="35"/>
      <c r="J36" s="29"/>
      <c r="K36" s="35"/>
      <c r="L36" s="29"/>
      <c r="M36" s="58"/>
      <c r="N36" s="119"/>
      <c r="O36" s="66"/>
      <c r="P36" s="125"/>
      <c r="Q36" s="125"/>
      <c r="R36" s="126"/>
    </row>
    <row r="37" spans="1:18" ht="16.8" thickTop="1" thickBot="1" x14ac:dyDescent="0.35">
      <c r="A37" s="133"/>
      <c r="B37" s="144" t="s">
        <v>16</v>
      </c>
      <c r="C37" s="161">
        <f>SUM(C32:C36)</f>
        <v>0</v>
      </c>
      <c r="D37" s="170">
        <f>SUM(D32:D36)</f>
        <v>0</v>
      </c>
      <c r="E37" s="79">
        <f>IF(C37,D37/C37,0)</f>
        <v>0</v>
      </c>
      <c r="F37" s="26">
        <f>SUM(F32:F36)</f>
        <v>0</v>
      </c>
      <c r="G37" s="27"/>
      <c r="H37" s="26">
        <f>SUM(H32:H36)</f>
        <v>0</v>
      </c>
      <c r="I37" s="27"/>
      <c r="J37" s="26">
        <f>SUM(J32:J36)</f>
        <v>0</v>
      </c>
      <c r="K37" s="42"/>
      <c r="L37" s="26">
        <f>SUM(L32:L36)</f>
        <v>0</v>
      </c>
      <c r="M37" s="54"/>
      <c r="N37" s="64">
        <f>IF(C37,(F37+H37+J37+L37)/C37,0)</f>
        <v>0</v>
      </c>
      <c r="O37" s="81">
        <f>SUM(N37,E37)</f>
        <v>0</v>
      </c>
      <c r="P37" s="74">
        <f>IF($P$4,C37/$P$4,0)</f>
        <v>0</v>
      </c>
      <c r="Q37" s="75">
        <f>IF($Q$4,C37/$Q$4,0)</f>
        <v>0</v>
      </c>
      <c r="R37" s="78">
        <f>SUM(D37,F37,H37,J37,L37)</f>
        <v>0</v>
      </c>
    </row>
    <row r="38" spans="1:18" ht="15.45" customHeight="1" x14ac:dyDescent="0.3">
      <c r="B38" s="120" t="s">
        <v>65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</row>
    <row r="39" spans="1:18" ht="15" customHeight="1" thickBot="1" x14ac:dyDescent="0.35"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5"/>
    </row>
    <row r="40" spans="1:18" ht="15.6" x14ac:dyDescent="0.3">
      <c r="B40" s="196" t="s">
        <v>58</v>
      </c>
      <c r="C40" s="4"/>
      <c r="D40" s="162"/>
      <c r="E40" s="167"/>
      <c r="F40" s="38"/>
      <c r="G40" s="34"/>
      <c r="H40" s="28"/>
      <c r="I40" s="34"/>
      <c r="J40" s="28"/>
      <c r="K40" s="34"/>
      <c r="L40" s="28"/>
      <c r="M40" s="59"/>
      <c r="N40" s="112"/>
      <c r="O40" s="65"/>
      <c r="P40" s="123"/>
      <c r="Q40" s="123"/>
      <c r="R40" s="124"/>
    </row>
    <row r="41" spans="1:18" ht="15.6" x14ac:dyDescent="0.3">
      <c r="B41" s="9" t="s">
        <v>56</v>
      </c>
      <c r="C41" s="6"/>
      <c r="D41" s="163"/>
      <c r="E41" s="168"/>
      <c r="F41" s="39"/>
      <c r="G41" s="36"/>
      <c r="H41" s="32"/>
      <c r="I41" s="36"/>
      <c r="J41" s="32"/>
      <c r="K41" s="36"/>
      <c r="L41" s="32"/>
      <c r="M41" s="60"/>
      <c r="N41" s="118"/>
      <c r="O41" s="65"/>
      <c r="P41" s="123"/>
      <c r="Q41" s="123"/>
      <c r="R41" s="124"/>
    </row>
    <row r="42" spans="1:18" s="17" customFormat="1" ht="15.6" x14ac:dyDescent="0.3">
      <c r="B42" s="9" t="s">
        <v>19</v>
      </c>
      <c r="C42" s="7"/>
      <c r="D42" s="172"/>
      <c r="E42" s="168"/>
      <c r="F42" s="40"/>
      <c r="G42" s="37"/>
      <c r="H42" s="33"/>
      <c r="I42" s="37"/>
      <c r="J42" s="33"/>
      <c r="K42" s="37"/>
      <c r="L42" s="33"/>
      <c r="M42" s="57"/>
      <c r="N42" s="118"/>
      <c r="O42" s="65"/>
      <c r="P42" s="123"/>
      <c r="Q42" s="123"/>
      <c r="R42" s="124"/>
    </row>
    <row r="43" spans="1:18" s="17" customFormat="1" ht="15.6" x14ac:dyDescent="0.3">
      <c r="B43" s="9" t="s">
        <v>57</v>
      </c>
      <c r="C43" s="7"/>
      <c r="D43" s="172"/>
      <c r="E43" s="168"/>
      <c r="F43" s="40"/>
      <c r="G43" s="37"/>
      <c r="H43" s="33"/>
      <c r="I43" s="37"/>
      <c r="J43" s="33"/>
      <c r="K43" s="37"/>
      <c r="L43" s="33"/>
      <c r="M43" s="57"/>
      <c r="N43" s="118"/>
      <c r="O43" s="65"/>
      <c r="P43" s="123"/>
      <c r="Q43" s="123"/>
      <c r="R43" s="124"/>
    </row>
    <row r="44" spans="1:18" ht="16.2" thickBot="1" x14ac:dyDescent="0.35">
      <c r="B44" s="13" t="s">
        <v>20</v>
      </c>
      <c r="C44" s="5"/>
      <c r="D44" s="173"/>
      <c r="E44" s="171"/>
      <c r="F44" s="41"/>
      <c r="G44" s="35"/>
      <c r="H44" s="29"/>
      <c r="I44" s="35"/>
      <c r="J44" s="29"/>
      <c r="K44" s="35"/>
      <c r="L44" s="29"/>
      <c r="M44" s="58"/>
      <c r="N44" s="119"/>
      <c r="O44" s="66"/>
      <c r="P44" s="125"/>
      <c r="Q44" s="125"/>
      <c r="R44" s="126"/>
    </row>
    <row r="45" spans="1:18" ht="16.8" thickTop="1" thickBot="1" x14ac:dyDescent="0.35">
      <c r="B45" s="3" t="s">
        <v>16</v>
      </c>
      <c r="C45" s="161">
        <f>SUM(C40:C44)</f>
        <v>0</v>
      </c>
      <c r="D45" s="170">
        <f>SUM(D40:D44)</f>
        <v>0</v>
      </c>
      <c r="E45" s="79">
        <f>IF(C45,D45/C45,0)</f>
        <v>0</v>
      </c>
      <c r="F45" s="30">
        <f>SUM(F40:F44)</f>
        <v>0</v>
      </c>
      <c r="G45" s="31"/>
      <c r="H45" s="30">
        <f>SUM(H40:H44)</f>
        <v>0</v>
      </c>
      <c r="I45" s="31"/>
      <c r="J45" s="30">
        <f>SUM(J40:J44)</f>
        <v>0</v>
      </c>
      <c r="K45" s="42"/>
      <c r="L45" s="30">
        <f>SUM(L40:L44)</f>
        <v>0</v>
      </c>
      <c r="M45" s="54"/>
      <c r="N45" s="64">
        <f>IF(C45,(F45+H45+J45+L45)/C45,0)</f>
        <v>0</v>
      </c>
      <c r="O45" s="81">
        <f>SUM(N45,E45)</f>
        <v>0</v>
      </c>
      <c r="P45" s="74">
        <f>IF($P$4,C45/$P$4,0)</f>
        <v>0</v>
      </c>
      <c r="Q45" s="75">
        <f>IF($Q$4,C45/$Q$4,0)</f>
        <v>0</v>
      </c>
      <c r="R45" s="78">
        <f>SUM(D45,F45,H45,J45,L45)</f>
        <v>0</v>
      </c>
    </row>
    <row r="46" spans="1:18" ht="16.05" customHeight="1" x14ac:dyDescent="0.3">
      <c r="B46" s="120" t="s">
        <v>55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2"/>
    </row>
    <row r="47" spans="1:18" ht="15" customHeight="1" thickBot="1" x14ac:dyDescent="0.35">
      <c r="B47" s="113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5"/>
    </row>
    <row r="48" spans="1:18" ht="15.6" x14ac:dyDescent="0.3">
      <c r="B48" s="12" t="s">
        <v>49</v>
      </c>
      <c r="C48" s="4"/>
      <c r="D48" s="162"/>
      <c r="E48" s="167"/>
      <c r="F48" s="38"/>
      <c r="G48" s="34"/>
      <c r="H48" s="28"/>
      <c r="I48" s="34"/>
      <c r="J48" s="28"/>
      <c r="K48" s="34"/>
      <c r="L48" s="28"/>
      <c r="M48" s="59"/>
      <c r="N48" s="112"/>
      <c r="O48" s="65"/>
      <c r="P48" s="123"/>
      <c r="Q48" s="123"/>
      <c r="R48" s="124"/>
    </row>
    <row r="49" spans="2:18" ht="15.6" x14ac:dyDescent="0.3">
      <c r="B49" s="9" t="s">
        <v>50</v>
      </c>
      <c r="C49" s="6"/>
      <c r="D49" s="163"/>
      <c r="E49" s="168"/>
      <c r="F49" s="39"/>
      <c r="G49" s="36"/>
      <c r="H49" s="32"/>
      <c r="I49" s="36"/>
      <c r="J49" s="32"/>
      <c r="K49" s="36"/>
      <c r="L49" s="32"/>
      <c r="M49" s="60"/>
      <c r="N49" s="118"/>
      <c r="O49" s="65"/>
      <c r="P49" s="123"/>
      <c r="Q49" s="123"/>
      <c r="R49" s="124"/>
    </row>
    <row r="50" spans="2:18" ht="16.2" thickBot="1" x14ac:dyDescent="0.35">
      <c r="B50" s="13" t="s">
        <v>21</v>
      </c>
      <c r="C50" s="5"/>
      <c r="D50" s="169"/>
      <c r="E50" s="142"/>
      <c r="F50" s="41"/>
      <c r="G50" s="35"/>
      <c r="H50" s="29"/>
      <c r="I50" s="35"/>
      <c r="J50" s="29"/>
      <c r="K50" s="35"/>
      <c r="L50" s="41"/>
      <c r="M50" s="53"/>
      <c r="N50" s="85"/>
      <c r="O50" s="66"/>
      <c r="P50" s="125"/>
      <c r="Q50" s="125"/>
      <c r="R50" s="126"/>
    </row>
    <row r="51" spans="2:18" ht="16.8" thickTop="1" thickBot="1" x14ac:dyDescent="0.35">
      <c r="B51" s="3" t="s">
        <v>16</v>
      </c>
      <c r="C51" s="161">
        <f>SUM(C48:C50)</f>
        <v>0</v>
      </c>
      <c r="D51" s="170">
        <f>SUM(D48:D50)</f>
        <v>0</v>
      </c>
      <c r="E51" s="79">
        <f>IF(C51,D51/C51,0)</f>
        <v>0</v>
      </c>
      <c r="F51" s="26">
        <v>0</v>
      </c>
      <c r="G51" s="27"/>
      <c r="H51" s="26">
        <v>0</v>
      </c>
      <c r="I51" s="27"/>
      <c r="J51" s="26">
        <v>0</v>
      </c>
      <c r="K51" s="42"/>
      <c r="L51" s="26">
        <v>0</v>
      </c>
      <c r="M51" s="54"/>
      <c r="N51" s="64">
        <f>IF(C51,(F51+H51+J51+L51)/C51,0)</f>
        <v>0</v>
      </c>
      <c r="O51" s="81">
        <f>SUM(N51,E51)</f>
        <v>0</v>
      </c>
      <c r="P51" s="74">
        <f>IF($P$4,C51/$P$4,0)</f>
        <v>0</v>
      </c>
      <c r="Q51" s="75">
        <f>IF($Q$4,C51/$Q$4,0)</f>
        <v>0</v>
      </c>
      <c r="R51" s="78">
        <f>SUM(D51,F51,H51,J51,L51)</f>
        <v>0</v>
      </c>
    </row>
    <row r="52" spans="2:18" ht="16.2" thickBot="1" x14ac:dyDescent="0.35"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9"/>
    </row>
    <row r="53" spans="2:18" ht="19.2" thickTop="1" thickBot="1" x14ac:dyDescent="0.4">
      <c r="B53" s="10" t="s">
        <v>24</v>
      </c>
      <c r="C53" s="11">
        <f>SUM(C51,C45,C37,C29,C20,C11)</f>
        <v>0</v>
      </c>
      <c r="D53" s="80">
        <f>SUM(D51,D45,D37,D29,D20,D11)</f>
        <v>0</v>
      </c>
      <c r="E53" s="82">
        <f>IF(C53,D53/C53,0)</f>
        <v>0</v>
      </c>
      <c r="F53" s="62">
        <f>SUM(F51,F45,F37,F29,F20,F11)</f>
        <v>0</v>
      </c>
      <c r="G53" s="61"/>
      <c r="H53" s="62">
        <f>SUM(H51,H45,H37,H29,H20,H11)</f>
        <v>0</v>
      </c>
      <c r="I53" s="61"/>
      <c r="J53" s="62">
        <f>SUM(J51,J45,J37,J29,J20,J11)</f>
        <v>0</v>
      </c>
      <c r="K53" s="61"/>
      <c r="L53" s="62">
        <f>SUM(L51,L45,L37,L29,L20,L11)</f>
        <v>0</v>
      </c>
      <c r="M53" s="61"/>
      <c r="N53" s="83">
        <f>IF(C53,(F53+H53+J53+L53)/C53,0)</f>
        <v>0</v>
      </c>
      <c r="O53" s="84">
        <f>SUM(N53,E53)</f>
        <v>0</v>
      </c>
      <c r="P53" s="74">
        <f>IF($P$4,C53/$P$4,0)</f>
        <v>0</v>
      </c>
      <c r="Q53" s="75">
        <f>IF($Q$4,C53/$Q$4,0)</f>
        <v>0</v>
      </c>
      <c r="R53" s="78">
        <f>SUM(D53,F53,H53,J53,L53)</f>
        <v>0</v>
      </c>
    </row>
    <row r="54" spans="2:18" ht="15.6" x14ac:dyDescent="0.3">
      <c r="B54" s="1"/>
      <c r="C54" s="1"/>
      <c r="D54" s="1"/>
      <c r="E54" s="47"/>
      <c r="F54" s="1"/>
      <c r="G54" s="1"/>
      <c r="H54" s="1"/>
      <c r="I54" s="1"/>
      <c r="J54" s="1"/>
      <c r="K54" s="1"/>
      <c r="L54" s="1"/>
      <c r="M54" s="1"/>
      <c r="N54" s="46"/>
      <c r="O54" s="46"/>
      <c r="P54" s="46"/>
      <c r="Q54" s="46"/>
      <c r="R54" s="1"/>
    </row>
    <row r="55" spans="2:18" ht="15.6" x14ac:dyDescent="0.3">
      <c r="B55" s="1"/>
      <c r="C55" s="1"/>
      <c r="D55" s="1"/>
      <c r="E55" s="47"/>
      <c r="F55" s="1"/>
      <c r="G55" s="1"/>
      <c r="H55" s="1"/>
      <c r="I55" s="1"/>
      <c r="J55" s="1"/>
      <c r="K55" s="1"/>
      <c r="L55" s="1"/>
      <c r="M55" s="1"/>
      <c r="N55" s="46"/>
      <c r="O55" s="46"/>
      <c r="P55" s="46"/>
      <c r="Q55" s="46"/>
      <c r="R55" s="1"/>
    </row>
    <row r="56" spans="2:18" ht="15.6" x14ac:dyDescent="0.3">
      <c r="B56" s="1"/>
      <c r="C56" s="1"/>
      <c r="D56" s="1"/>
      <c r="E56" s="47"/>
      <c r="F56" s="1"/>
      <c r="G56" s="1"/>
      <c r="H56" s="1"/>
      <c r="I56" s="1"/>
      <c r="J56" s="1"/>
      <c r="K56" s="1"/>
      <c r="L56" s="1"/>
      <c r="M56" s="1"/>
      <c r="N56" s="46"/>
      <c r="O56" s="46"/>
      <c r="P56" s="46"/>
      <c r="Q56" s="46"/>
      <c r="R56" s="1"/>
    </row>
    <row r="57" spans="2:18" ht="15.6" x14ac:dyDescent="0.3">
      <c r="B57" s="1"/>
      <c r="C57" s="1"/>
      <c r="D57" s="1"/>
      <c r="E57" s="47"/>
      <c r="F57" s="1"/>
      <c r="G57" s="1"/>
      <c r="H57" s="1"/>
      <c r="I57" s="1"/>
      <c r="J57" s="1"/>
      <c r="K57" s="1"/>
      <c r="L57" s="1"/>
      <c r="M57" s="1"/>
      <c r="N57" s="46"/>
      <c r="O57" s="46"/>
      <c r="P57" s="46"/>
      <c r="Q57" s="46"/>
      <c r="R57" s="1"/>
    </row>
    <row r="58" spans="2:18" ht="15.6" x14ac:dyDescent="0.3">
      <c r="B58" s="1"/>
      <c r="C58" s="1"/>
      <c r="D58" s="1"/>
      <c r="E58" s="47"/>
      <c r="F58" s="1"/>
      <c r="G58" s="1"/>
      <c r="H58" s="1"/>
      <c r="I58" s="1"/>
      <c r="J58" s="1"/>
      <c r="K58" s="1"/>
      <c r="L58" s="1"/>
      <c r="M58" s="1"/>
      <c r="N58" s="46"/>
      <c r="O58" s="46"/>
      <c r="P58" s="46"/>
      <c r="Q58" s="46"/>
      <c r="R58" s="1"/>
    </row>
    <row r="59" spans="2:18" ht="15.6" x14ac:dyDescent="0.3">
      <c r="B59" s="1"/>
      <c r="C59" s="1"/>
      <c r="D59" s="1"/>
      <c r="E59" s="47"/>
      <c r="F59" s="1"/>
      <c r="G59" s="1"/>
      <c r="H59" s="1"/>
      <c r="I59" s="1"/>
      <c r="J59" s="1"/>
      <c r="K59" s="1"/>
      <c r="L59" s="1"/>
      <c r="M59" s="1"/>
      <c r="N59" s="46"/>
      <c r="O59" s="46"/>
      <c r="P59" s="46"/>
      <c r="Q59" s="46"/>
      <c r="R59" s="1"/>
    </row>
    <row r="60" spans="2:18" ht="15.6" x14ac:dyDescent="0.3">
      <c r="B60" s="1"/>
      <c r="C60" s="1"/>
      <c r="D60" s="1"/>
      <c r="E60" s="47"/>
      <c r="F60" s="1"/>
      <c r="G60" s="1"/>
      <c r="H60" s="1"/>
      <c r="I60" s="1"/>
      <c r="J60" s="1"/>
      <c r="K60" s="1"/>
      <c r="L60" s="1"/>
      <c r="M60" s="1"/>
      <c r="N60" s="46"/>
      <c r="O60" s="46"/>
      <c r="P60" s="46"/>
      <c r="Q60" s="46"/>
      <c r="R60" s="1"/>
    </row>
    <row r="61" spans="2:18" ht="15.6" x14ac:dyDescent="0.3">
      <c r="B61" s="1"/>
      <c r="C61" s="1"/>
      <c r="D61" s="1"/>
      <c r="E61" s="47"/>
      <c r="F61" s="1"/>
      <c r="G61" s="1"/>
      <c r="H61" s="1"/>
      <c r="I61" s="1"/>
      <c r="J61" s="1"/>
      <c r="K61" s="1"/>
      <c r="L61" s="1"/>
      <c r="M61" s="1"/>
      <c r="N61" s="46"/>
      <c r="O61" s="46"/>
      <c r="P61" s="46"/>
      <c r="Q61" s="46"/>
      <c r="R61" s="1"/>
    </row>
    <row r="62" spans="2:18" ht="15.6" x14ac:dyDescent="0.3">
      <c r="B62" s="1"/>
      <c r="C62" s="1"/>
      <c r="D62" s="1"/>
      <c r="E62" s="47"/>
      <c r="F62" s="1"/>
      <c r="G62" s="1"/>
      <c r="H62" s="1"/>
      <c r="I62" s="1"/>
      <c r="J62" s="1"/>
      <c r="K62" s="1"/>
      <c r="L62" s="1"/>
      <c r="M62" s="1"/>
      <c r="N62" s="46"/>
      <c r="O62" s="46"/>
      <c r="P62" s="46"/>
      <c r="Q62" s="46"/>
      <c r="R62" s="1"/>
    </row>
    <row r="63" spans="2:18" ht="15.6" x14ac:dyDescent="0.3">
      <c r="B63" s="1"/>
      <c r="C63" s="1"/>
      <c r="D63" s="1"/>
      <c r="E63" s="47"/>
      <c r="F63" s="1"/>
      <c r="G63" s="1"/>
      <c r="H63" s="1"/>
      <c r="I63" s="1"/>
      <c r="J63" s="1"/>
      <c r="K63" s="1"/>
      <c r="L63" s="1"/>
      <c r="M63" s="1"/>
      <c r="N63" s="46"/>
      <c r="O63" s="46"/>
      <c r="P63" s="46"/>
      <c r="Q63" s="46"/>
      <c r="R63" s="1"/>
    </row>
    <row r="64" spans="2:18" ht="15.6" x14ac:dyDescent="0.3">
      <c r="B64" s="1"/>
      <c r="C64" s="1"/>
      <c r="D64" s="1"/>
      <c r="E64" s="47"/>
      <c r="F64" s="1"/>
      <c r="G64" s="1"/>
      <c r="H64" s="1"/>
      <c r="I64" s="1"/>
      <c r="J64" s="1"/>
      <c r="K64" s="1"/>
      <c r="L64" s="1"/>
      <c r="M64" s="1"/>
      <c r="N64" s="46"/>
      <c r="O64" s="46"/>
      <c r="P64" s="46"/>
      <c r="Q64" s="46"/>
      <c r="R64" s="1"/>
    </row>
    <row r="65" spans="2:18" ht="15.6" x14ac:dyDescent="0.3">
      <c r="B65" s="1"/>
      <c r="C65" s="1"/>
      <c r="D65" s="1"/>
      <c r="E65" s="47"/>
      <c r="F65" s="1"/>
      <c r="G65" s="1"/>
      <c r="H65" s="1"/>
      <c r="I65" s="1"/>
      <c r="J65" s="1"/>
      <c r="K65" s="1"/>
      <c r="L65" s="1"/>
      <c r="M65" s="1"/>
      <c r="N65" s="46"/>
      <c r="O65" s="46"/>
      <c r="P65" s="46"/>
      <c r="Q65" s="46"/>
      <c r="R65" s="1"/>
    </row>
    <row r="66" spans="2:18" ht="15.6" x14ac:dyDescent="0.3">
      <c r="B66" s="1"/>
      <c r="C66" s="1"/>
      <c r="D66" s="1"/>
      <c r="E66" s="47"/>
      <c r="F66" s="1"/>
      <c r="G66" s="1"/>
      <c r="H66" s="1"/>
      <c r="I66" s="1"/>
      <c r="J66" s="1"/>
      <c r="K66" s="1"/>
      <c r="L66" s="1"/>
      <c r="M66" s="1"/>
      <c r="N66" s="46"/>
      <c r="O66" s="46"/>
      <c r="P66" s="46"/>
      <c r="Q66" s="46"/>
      <c r="R66" s="1"/>
    </row>
    <row r="67" spans="2:18" ht="15.6" x14ac:dyDescent="0.3">
      <c r="B67" s="1"/>
      <c r="C67" s="1"/>
      <c r="D67" s="1"/>
      <c r="E67" s="47"/>
      <c r="F67" s="1"/>
      <c r="G67" s="1"/>
      <c r="H67" s="1"/>
      <c r="I67" s="1"/>
      <c r="J67" s="1"/>
      <c r="K67" s="1"/>
      <c r="L67" s="1"/>
      <c r="M67" s="1"/>
      <c r="N67" s="46"/>
      <c r="O67" s="46"/>
      <c r="P67" s="46"/>
      <c r="Q67" s="46"/>
      <c r="R67" s="1"/>
    </row>
    <row r="68" spans="2:18" ht="15.6" x14ac:dyDescent="0.3">
      <c r="B68" s="1"/>
      <c r="C68" s="1"/>
      <c r="D68" s="1"/>
      <c r="E68" s="47"/>
      <c r="F68" s="1"/>
      <c r="G68" s="1"/>
      <c r="H68" s="1"/>
      <c r="I68" s="1"/>
      <c r="J68" s="1"/>
      <c r="K68" s="1"/>
      <c r="L68" s="1"/>
      <c r="M68" s="1"/>
      <c r="N68" s="46"/>
      <c r="O68" s="46"/>
      <c r="P68" s="46"/>
      <c r="Q68" s="46"/>
      <c r="R68" s="1"/>
    </row>
    <row r="69" spans="2:18" ht="15.6" x14ac:dyDescent="0.3">
      <c r="B69" s="1"/>
      <c r="C69" s="1"/>
      <c r="D69" s="1"/>
      <c r="E69" s="47"/>
      <c r="F69" s="1"/>
      <c r="G69" s="1"/>
      <c r="H69" s="1"/>
      <c r="I69" s="1"/>
      <c r="J69" s="1"/>
      <c r="K69" s="1"/>
      <c r="L69" s="1"/>
      <c r="M69" s="1"/>
      <c r="N69" s="46"/>
      <c r="O69" s="46"/>
      <c r="P69" s="46"/>
      <c r="Q69" s="46"/>
      <c r="R69" s="1"/>
    </row>
    <row r="70" spans="2:18" ht="15.6" x14ac:dyDescent="0.3">
      <c r="B70" s="1"/>
      <c r="C70" s="1"/>
      <c r="D70" s="1"/>
      <c r="E70" s="47"/>
      <c r="F70" s="1"/>
      <c r="G70" s="1"/>
      <c r="H70" s="1"/>
      <c r="I70" s="1"/>
      <c r="J70" s="1"/>
      <c r="K70" s="1"/>
      <c r="L70" s="1"/>
      <c r="M70" s="1"/>
      <c r="N70" s="46"/>
      <c r="O70" s="46"/>
      <c r="P70" s="46"/>
      <c r="Q70" s="46"/>
      <c r="R70" s="1"/>
    </row>
    <row r="71" spans="2:18" ht="15.6" x14ac:dyDescent="0.3">
      <c r="B71" s="1"/>
      <c r="C71" s="1"/>
      <c r="D71" s="1"/>
      <c r="E71" s="47"/>
      <c r="F71" s="1"/>
      <c r="G71" s="1"/>
      <c r="H71" s="1"/>
      <c r="I71" s="1"/>
      <c r="J71" s="1"/>
      <c r="K71" s="1"/>
      <c r="L71" s="1"/>
      <c r="M71" s="1"/>
      <c r="N71" s="46"/>
      <c r="O71" s="46"/>
      <c r="P71" s="46"/>
      <c r="Q71" s="46"/>
      <c r="R71" s="1"/>
    </row>
    <row r="72" spans="2:18" ht="15.6" x14ac:dyDescent="0.3">
      <c r="B72" s="1"/>
      <c r="C72" s="1"/>
      <c r="D72" s="1"/>
      <c r="E72" s="47"/>
      <c r="F72" s="1"/>
      <c r="G72" s="1"/>
      <c r="H72" s="1"/>
      <c r="I72" s="1"/>
      <c r="J72" s="1"/>
      <c r="K72" s="1"/>
      <c r="L72" s="1"/>
      <c r="M72" s="1"/>
      <c r="N72" s="46"/>
      <c r="O72" s="46"/>
      <c r="P72" s="46"/>
      <c r="Q72" s="46"/>
      <c r="R72" s="1"/>
    </row>
    <row r="73" spans="2:18" ht="15.6" x14ac:dyDescent="0.3">
      <c r="B73" s="1"/>
      <c r="C73" s="1"/>
      <c r="D73" s="1"/>
      <c r="E73" s="47"/>
      <c r="F73" s="1"/>
      <c r="G73" s="1"/>
      <c r="H73" s="1"/>
      <c r="I73" s="1"/>
      <c r="J73" s="1"/>
      <c r="K73" s="1"/>
      <c r="L73" s="1"/>
      <c r="M73" s="1"/>
      <c r="N73" s="46"/>
      <c r="O73" s="46"/>
      <c r="P73" s="46"/>
      <c r="Q73" s="46"/>
      <c r="R73" s="1"/>
    </row>
    <row r="74" spans="2:18" ht="15.6" x14ac:dyDescent="0.3">
      <c r="B74" s="1"/>
      <c r="C74" s="1"/>
      <c r="D74" s="1"/>
      <c r="E74" s="47"/>
      <c r="F74" s="1"/>
      <c r="G74" s="1"/>
      <c r="H74" s="1"/>
      <c r="I74" s="1"/>
      <c r="J74" s="1"/>
      <c r="K74" s="1"/>
      <c r="L74" s="1"/>
      <c r="M74" s="1"/>
      <c r="N74" s="46"/>
      <c r="O74" s="46"/>
      <c r="P74" s="46"/>
      <c r="Q74" s="46"/>
      <c r="R74" s="1"/>
    </row>
    <row r="75" spans="2:18" ht="15.6" x14ac:dyDescent="0.3">
      <c r="B75" s="1"/>
      <c r="C75" s="1"/>
      <c r="D75" s="1"/>
      <c r="E75" s="47"/>
      <c r="F75" s="1"/>
      <c r="G75" s="1"/>
      <c r="H75" s="1"/>
      <c r="I75" s="1"/>
      <c r="J75" s="1"/>
      <c r="K75" s="1"/>
      <c r="L75" s="1"/>
      <c r="M75" s="1"/>
      <c r="N75" s="46"/>
      <c r="O75" s="46"/>
      <c r="P75" s="46"/>
      <c r="Q75" s="46"/>
      <c r="R75" s="1"/>
    </row>
    <row r="76" spans="2:18" ht="15.6" x14ac:dyDescent="0.3">
      <c r="B76" s="1"/>
      <c r="C76" s="1"/>
      <c r="D76" s="1"/>
      <c r="E76" s="47"/>
      <c r="F76" s="1"/>
      <c r="G76" s="1"/>
      <c r="H76" s="1"/>
      <c r="I76" s="1"/>
      <c r="J76" s="1"/>
      <c r="K76" s="1"/>
      <c r="L76" s="1"/>
      <c r="M76" s="1"/>
      <c r="N76" s="46"/>
      <c r="O76" s="46"/>
      <c r="P76" s="46"/>
      <c r="Q76" s="46"/>
      <c r="R76" s="1"/>
    </row>
    <row r="77" spans="2:18" ht="15.6" x14ac:dyDescent="0.3">
      <c r="B77" s="1"/>
      <c r="C77" s="1"/>
      <c r="D77" s="1"/>
      <c r="E77" s="47"/>
      <c r="F77" s="1"/>
      <c r="G77" s="1"/>
      <c r="H77" s="1"/>
      <c r="I77" s="1"/>
      <c r="J77" s="1"/>
      <c r="K77" s="1"/>
      <c r="L77" s="1"/>
      <c r="M77" s="1"/>
      <c r="N77" s="46"/>
      <c r="O77" s="46"/>
      <c r="P77" s="46"/>
      <c r="Q77" s="46"/>
      <c r="R77" s="1"/>
    </row>
    <row r="78" spans="2:18" ht="15.6" x14ac:dyDescent="0.3">
      <c r="B78" s="1"/>
      <c r="C78" s="1"/>
      <c r="D78" s="1"/>
      <c r="E78" s="47"/>
      <c r="F78" s="1"/>
      <c r="G78" s="1"/>
      <c r="H78" s="1"/>
      <c r="I78" s="1"/>
      <c r="J78" s="1"/>
      <c r="K78" s="1"/>
      <c r="L78" s="1"/>
      <c r="M78" s="1"/>
      <c r="N78" s="46"/>
      <c r="O78" s="46"/>
      <c r="P78" s="46"/>
      <c r="Q78" s="46"/>
      <c r="R78" s="1"/>
    </row>
    <row r="79" spans="2:18" ht="15.6" x14ac:dyDescent="0.3">
      <c r="B79" s="1"/>
      <c r="C79" s="1"/>
      <c r="D79" s="1"/>
      <c r="E79" s="47"/>
      <c r="F79" s="1"/>
      <c r="G79" s="1"/>
      <c r="H79" s="1"/>
      <c r="I79" s="1"/>
      <c r="J79" s="1"/>
      <c r="K79" s="1"/>
      <c r="L79" s="1"/>
      <c r="M79" s="1"/>
      <c r="N79" s="46"/>
      <c r="O79" s="46"/>
      <c r="P79" s="46"/>
      <c r="Q79" s="46"/>
      <c r="R79" s="1"/>
    </row>
    <row r="80" spans="2:18" ht="15.6" x14ac:dyDescent="0.3">
      <c r="B80" s="1"/>
      <c r="C80" s="1"/>
      <c r="D80" s="1"/>
      <c r="E80" s="47"/>
      <c r="F80" s="1"/>
      <c r="G80" s="1"/>
      <c r="H80" s="1"/>
      <c r="I80" s="1"/>
      <c r="J80" s="1"/>
      <c r="K80" s="1"/>
      <c r="L80" s="1"/>
      <c r="M80" s="1"/>
      <c r="N80" s="46"/>
      <c r="O80" s="46"/>
      <c r="P80" s="46"/>
      <c r="Q80" s="46"/>
      <c r="R80" s="1"/>
    </row>
    <row r="81" spans="2:18" ht="15.6" x14ac:dyDescent="0.3">
      <c r="B81" s="1"/>
      <c r="C81" s="1"/>
      <c r="D81" s="1"/>
      <c r="E81" s="47"/>
      <c r="F81" s="1"/>
      <c r="G81" s="1"/>
      <c r="H81" s="1"/>
      <c r="I81" s="1"/>
      <c r="J81" s="1"/>
      <c r="K81" s="1"/>
      <c r="L81" s="1"/>
      <c r="M81" s="1"/>
      <c r="N81" s="46"/>
      <c r="O81" s="46"/>
      <c r="P81" s="46"/>
      <c r="Q81" s="46"/>
      <c r="R81" s="1"/>
    </row>
    <row r="82" spans="2:18" ht="15.6" x14ac:dyDescent="0.3">
      <c r="B82" s="1"/>
      <c r="C82" s="1"/>
      <c r="D82" s="1"/>
      <c r="E82" s="47"/>
      <c r="F82" s="1"/>
      <c r="G82" s="1"/>
      <c r="H82" s="1"/>
      <c r="I82" s="1"/>
      <c r="J82" s="1"/>
      <c r="K82" s="1"/>
      <c r="L82" s="1"/>
      <c r="M82" s="1"/>
      <c r="N82" s="46"/>
      <c r="O82" s="46"/>
      <c r="P82" s="46"/>
      <c r="Q82" s="46"/>
      <c r="R82" s="1"/>
    </row>
    <row r="83" spans="2:18" ht="15.6" x14ac:dyDescent="0.3">
      <c r="B83" s="1"/>
      <c r="C83" s="1"/>
      <c r="D83" s="1"/>
      <c r="E83" s="47"/>
      <c r="F83" s="1"/>
      <c r="G83" s="1"/>
      <c r="H83" s="1"/>
      <c r="I83" s="1"/>
      <c r="J83" s="1"/>
      <c r="K83" s="1"/>
      <c r="L83" s="1"/>
      <c r="M83" s="1"/>
      <c r="N83" s="46"/>
      <c r="O83" s="46"/>
      <c r="P83" s="46"/>
      <c r="Q83" s="46"/>
      <c r="R83" s="1"/>
    </row>
    <row r="84" spans="2:18" ht="15.6" x14ac:dyDescent="0.3">
      <c r="B84" s="1"/>
      <c r="C84" s="1"/>
      <c r="D84" s="1"/>
      <c r="E84" s="47"/>
      <c r="F84" s="1"/>
      <c r="G84" s="1"/>
      <c r="H84" s="1"/>
      <c r="I84" s="1"/>
      <c r="J84" s="1"/>
      <c r="K84" s="1"/>
      <c r="L84" s="1"/>
      <c r="M84" s="1"/>
      <c r="N84" s="46"/>
      <c r="O84" s="46"/>
      <c r="P84" s="46"/>
      <c r="Q84" s="46"/>
      <c r="R84" s="1"/>
    </row>
    <row r="85" spans="2:18" ht="15.6" x14ac:dyDescent="0.3">
      <c r="B85" s="1"/>
      <c r="C85" s="1"/>
      <c r="D85" s="1"/>
      <c r="E85" s="47"/>
      <c r="F85" s="1"/>
      <c r="G85" s="1"/>
      <c r="H85" s="1"/>
      <c r="I85" s="1"/>
      <c r="J85" s="1"/>
      <c r="K85" s="1"/>
      <c r="L85" s="1"/>
      <c r="M85" s="1"/>
      <c r="N85" s="46"/>
      <c r="O85" s="46"/>
      <c r="P85" s="46"/>
      <c r="Q85" s="46"/>
      <c r="R85" s="1"/>
    </row>
    <row r="86" spans="2:18" ht="15.6" x14ac:dyDescent="0.3">
      <c r="B86" s="1"/>
      <c r="C86" s="1"/>
      <c r="D86" s="1"/>
      <c r="E86" s="47"/>
      <c r="F86" s="1"/>
      <c r="G86" s="1"/>
      <c r="H86" s="1"/>
      <c r="I86" s="1"/>
      <c r="J86" s="1"/>
      <c r="K86" s="1"/>
      <c r="L86" s="1"/>
      <c r="M86" s="1"/>
      <c r="N86" s="46"/>
      <c r="O86" s="46"/>
      <c r="P86" s="46"/>
      <c r="Q86" s="46"/>
      <c r="R86" s="1"/>
    </row>
    <row r="87" spans="2:18" ht="15.6" x14ac:dyDescent="0.3">
      <c r="B87" s="1"/>
      <c r="C87" s="1"/>
      <c r="D87" s="1"/>
      <c r="E87" s="47"/>
      <c r="F87" s="1"/>
      <c r="G87" s="1"/>
      <c r="H87" s="1"/>
      <c r="I87" s="1"/>
      <c r="J87" s="1"/>
      <c r="K87" s="1"/>
      <c r="L87" s="1"/>
      <c r="M87" s="1"/>
      <c r="N87" s="46"/>
      <c r="O87" s="46"/>
      <c r="P87" s="46"/>
      <c r="Q87" s="46"/>
      <c r="R87" s="1"/>
    </row>
    <row r="88" spans="2:18" ht="15.6" x14ac:dyDescent="0.3">
      <c r="B88" s="1"/>
      <c r="C88" s="1"/>
      <c r="D88" s="1"/>
      <c r="E88" s="47"/>
      <c r="F88" s="1"/>
      <c r="G88" s="1"/>
      <c r="H88" s="1"/>
      <c r="I88" s="1"/>
      <c r="J88" s="1"/>
      <c r="K88" s="1"/>
      <c r="L88" s="1"/>
      <c r="M88" s="1"/>
      <c r="N88" s="46"/>
      <c r="O88" s="46"/>
      <c r="P88" s="46"/>
      <c r="Q88" s="46"/>
      <c r="R88" s="1"/>
    </row>
    <row r="89" spans="2:18" ht="15.6" x14ac:dyDescent="0.3">
      <c r="B89" s="1"/>
      <c r="C89" s="1"/>
      <c r="D89" s="1"/>
      <c r="E89" s="47"/>
      <c r="F89" s="1"/>
      <c r="G89" s="1"/>
      <c r="H89" s="1"/>
      <c r="I89" s="1"/>
      <c r="J89" s="1"/>
      <c r="K89" s="1"/>
      <c r="L89" s="1"/>
      <c r="M89" s="1"/>
      <c r="N89" s="46"/>
      <c r="O89" s="46"/>
      <c r="P89" s="46"/>
      <c r="Q89" s="46"/>
      <c r="R89" s="1"/>
    </row>
    <row r="90" spans="2:18" ht="15.6" x14ac:dyDescent="0.3">
      <c r="B90" s="1"/>
      <c r="C90" s="1"/>
      <c r="D90" s="1"/>
      <c r="E90" s="47"/>
      <c r="F90" s="1"/>
      <c r="G90" s="1"/>
      <c r="H90" s="1"/>
      <c r="I90" s="1"/>
      <c r="J90" s="1"/>
      <c r="K90" s="1"/>
      <c r="L90" s="1"/>
      <c r="M90" s="1"/>
      <c r="N90" s="46"/>
      <c r="O90" s="46"/>
      <c r="P90" s="46"/>
      <c r="Q90" s="46"/>
      <c r="R90" s="1"/>
    </row>
    <row r="91" spans="2:18" ht="15.6" x14ac:dyDescent="0.3">
      <c r="B91" s="1"/>
      <c r="C91" s="1"/>
      <c r="D91" s="1"/>
      <c r="E91" s="47"/>
      <c r="F91" s="1"/>
      <c r="G91" s="1"/>
      <c r="H91" s="1"/>
      <c r="I91" s="1"/>
      <c r="J91" s="1"/>
      <c r="K91" s="1"/>
      <c r="L91" s="1"/>
      <c r="M91" s="1"/>
      <c r="N91" s="46"/>
      <c r="O91" s="46"/>
      <c r="P91" s="46"/>
      <c r="Q91" s="46"/>
      <c r="R91" s="1"/>
    </row>
    <row r="92" spans="2:18" ht="15.6" x14ac:dyDescent="0.3">
      <c r="B92" s="1"/>
      <c r="C92" s="1"/>
      <c r="D92" s="1"/>
      <c r="E92" s="47"/>
      <c r="F92" s="1"/>
      <c r="G92" s="1"/>
      <c r="H92" s="1"/>
      <c r="I92" s="1"/>
      <c r="J92" s="1"/>
      <c r="K92" s="1"/>
      <c r="L92" s="1"/>
      <c r="M92" s="1"/>
      <c r="N92" s="46"/>
      <c r="O92" s="46"/>
      <c r="P92" s="46"/>
      <c r="Q92" s="46"/>
      <c r="R92" s="1"/>
    </row>
    <row r="93" spans="2:18" ht="15.6" x14ac:dyDescent="0.3">
      <c r="B93" s="1"/>
      <c r="C93" s="1"/>
      <c r="D93" s="1"/>
      <c r="E93" s="47"/>
      <c r="F93" s="1"/>
      <c r="G93" s="1"/>
      <c r="H93" s="1"/>
      <c r="I93" s="1"/>
      <c r="J93" s="1"/>
      <c r="K93" s="1"/>
      <c r="L93" s="1"/>
      <c r="M93" s="1"/>
      <c r="N93" s="46"/>
      <c r="O93" s="46"/>
      <c r="P93" s="46"/>
      <c r="Q93" s="46"/>
      <c r="R93" s="1"/>
    </row>
    <row r="94" spans="2:18" ht="15.6" x14ac:dyDescent="0.3">
      <c r="B94" s="1"/>
      <c r="C94" s="1"/>
      <c r="D94" s="1"/>
      <c r="E94" s="47"/>
      <c r="F94" s="1"/>
      <c r="G94" s="1"/>
      <c r="H94" s="1"/>
      <c r="I94" s="1"/>
      <c r="J94" s="1"/>
      <c r="K94" s="1"/>
      <c r="L94" s="1"/>
      <c r="M94" s="1"/>
      <c r="N94" s="46"/>
      <c r="O94" s="46"/>
      <c r="P94" s="46"/>
      <c r="Q94" s="46"/>
      <c r="R94" s="1"/>
    </row>
    <row r="95" spans="2:18" ht="15.6" x14ac:dyDescent="0.3">
      <c r="B95" s="1"/>
      <c r="C95" s="1"/>
      <c r="D95" s="1"/>
      <c r="E95" s="47"/>
      <c r="F95" s="1"/>
      <c r="G95" s="1"/>
      <c r="H95" s="1"/>
      <c r="I95" s="1"/>
      <c r="J95" s="1"/>
      <c r="K95" s="1"/>
      <c r="L95" s="1"/>
      <c r="M95" s="1"/>
      <c r="N95" s="46"/>
      <c r="O95" s="46"/>
      <c r="P95" s="46"/>
      <c r="Q95" s="46"/>
      <c r="R95" s="1"/>
    </row>
    <row r="96" spans="2:18" ht="15.6" x14ac:dyDescent="0.3">
      <c r="B96" s="1"/>
      <c r="C96" s="1"/>
      <c r="D96" s="1"/>
      <c r="E96" s="47"/>
      <c r="F96" s="1"/>
      <c r="G96" s="1"/>
      <c r="H96" s="1"/>
      <c r="I96" s="1"/>
      <c r="J96" s="1"/>
      <c r="K96" s="1"/>
      <c r="L96" s="1"/>
      <c r="M96" s="1"/>
      <c r="N96" s="46"/>
      <c r="O96" s="46"/>
      <c r="P96" s="46"/>
      <c r="Q96" s="46"/>
      <c r="R96" s="1"/>
    </row>
    <row r="97" spans="2:18" ht="15.6" x14ac:dyDescent="0.3">
      <c r="B97" s="1"/>
      <c r="C97" s="1"/>
      <c r="D97" s="1"/>
      <c r="E97" s="47"/>
      <c r="F97" s="1"/>
      <c r="G97" s="1"/>
      <c r="H97" s="1"/>
      <c r="I97" s="1"/>
      <c r="J97" s="1"/>
      <c r="K97" s="1"/>
      <c r="L97" s="1"/>
      <c r="M97" s="1"/>
      <c r="N97" s="46"/>
      <c r="O97" s="46"/>
      <c r="P97" s="46"/>
      <c r="Q97" s="46"/>
      <c r="R97" s="1"/>
    </row>
    <row r="98" spans="2:18" ht="15.6" x14ac:dyDescent="0.3">
      <c r="B98" s="1"/>
      <c r="C98" s="1"/>
      <c r="D98" s="1"/>
      <c r="E98" s="47"/>
      <c r="F98" s="1"/>
      <c r="G98" s="1"/>
      <c r="H98" s="1"/>
      <c r="I98" s="1"/>
      <c r="J98" s="1"/>
      <c r="K98" s="1"/>
      <c r="L98" s="1"/>
      <c r="M98" s="1"/>
      <c r="N98" s="46"/>
      <c r="O98" s="46"/>
      <c r="P98" s="46"/>
      <c r="Q98" s="46"/>
      <c r="R98" s="1"/>
    </row>
    <row r="99" spans="2:18" ht="15.6" x14ac:dyDescent="0.3">
      <c r="B99" s="1"/>
      <c r="C99" s="1"/>
      <c r="D99" s="1"/>
      <c r="E99" s="47"/>
      <c r="F99" s="1"/>
      <c r="G99" s="1"/>
      <c r="H99" s="1"/>
      <c r="I99" s="1"/>
      <c r="J99" s="1"/>
      <c r="K99" s="1"/>
      <c r="L99" s="1"/>
      <c r="M99" s="1"/>
      <c r="N99" s="46"/>
      <c r="O99" s="46"/>
      <c r="P99" s="46"/>
      <c r="Q99" s="46"/>
      <c r="R99" s="1"/>
    </row>
    <row r="100" spans="2:18" ht="15.6" x14ac:dyDescent="0.3">
      <c r="B100" s="1"/>
      <c r="C100" s="1"/>
      <c r="D100" s="1"/>
      <c r="E100" s="47"/>
      <c r="F100" s="1"/>
      <c r="G100" s="1"/>
      <c r="H100" s="1"/>
      <c r="I100" s="1"/>
      <c r="J100" s="1"/>
      <c r="K100" s="1"/>
      <c r="L100" s="1"/>
      <c r="M100" s="1"/>
      <c r="N100" s="46"/>
      <c r="O100" s="46"/>
      <c r="P100" s="46"/>
      <c r="Q100" s="46"/>
      <c r="R100" s="1"/>
    </row>
    <row r="101" spans="2:18" ht="15.6" x14ac:dyDescent="0.3">
      <c r="B101" s="1"/>
      <c r="C101" s="1"/>
      <c r="D101" s="1"/>
      <c r="E101" s="47"/>
      <c r="F101" s="1"/>
      <c r="G101" s="1"/>
      <c r="H101" s="1"/>
      <c r="I101" s="1"/>
      <c r="J101" s="1"/>
      <c r="K101" s="1"/>
      <c r="L101" s="1"/>
      <c r="M101" s="1"/>
      <c r="N101" s="46"/>
      <c r="O101" s="46"/>
      <c r="P101" s="46"/>
      <c r="Q101" s="46"/>
      <c r="R101" s="1"/>
    </row>
    <row r="102" spans="2:18" ht="15.6" x14ac:dyDescent="0.3">
      <c r="B102" s="1"/>
      <c r="C102" s="1"/>
      <c r="D102" s="1"/>
      <c r="E102" s="47"/>
      <c r="F102" s="1"/>
      <c r="G102" s="1"/>
      <c r="H102" s="1"/>
      <c r="I102" s="1"/>
      <c r="J102" s="1"/>
      <c r="K102" s="1"/>
      <c r="L102" s="1"/>
      <c r="M102" s="1"/>
      <c r="N102" s="46"/>
      <c r="O102" s="46"/>
      <c r="P102" s="46"/>
      <c r="Q102" s="46"/>
      <c r="R102" s="1"/>
    </row>
    <row r="103" spans="2:18" ht="15.6" x14ac:dyDescent="0.3">
      <c r="B103" s="1"/>
      <c r="C103" s="1"/>
      <c r="D103" s="1"/>
      <c r="E103" s="47"/>
      <c r="F103" s="1"/>
      <c r="G103" s="1"/>
      <c r="H103" s="1"/>
      <c r="I103" s="1"/>
      <c r="J103" s="1"/>
      <c r="K103" s="1"/>
      <c r="L103" s="1"/>
      <c r="M103" s="1"/>
      <c r="N103" s="46"/>
      <c r="O103" s="46"/>
      <c r="P103" s="46"/>
      <c r="Q103" s="46"/>
      <c r="R103" s="1"/>
    </row>
    <row r="104" spans="2:18" ht="15.6" x14ac:dyDescent="0.3">
      <c r="B104" s="1"/>
      <c r="C104" s="1"/>
      <c r="D104" s="1"/>
      <c r="E104" s="47"/>
      <c r="F104" s="1"/>
      <c r="G104" s="1"/>
      <c r="H104" s="1"/>
      <c r="I104" s="1"/>
      <c r="J104" s="1"/>
      <c r="K104" s="1"/>
      <c r="L104" s="1"/>
      <c r="M104" s="1"/>
      <c r="N104" s="46"/>
      <c r="O104" s="46"/>
      <c r="P104" s="46"/>
      <c r="Q104" s="46"/>
      <c r="R104" s="1"/>
    </row>
    <row r="105" spans="2:18" ht="15.6" x14ac:dyDescent="0.3">
      <c r="B105" s="1"/>
      <c r="C105" s="1"/>
      <c r="D105" s="1"/>
      <c r="E105" s="47"/>
      <c r="F105" s="1"/>
      <c r="G105" s="1"/>
      <c r="H105" s="1"/>
      <c r="I105" s="1"/>
      <c r="J105" s="1"/>
      <c r="K105" s="1"/>
      <c r="L105" s="1"/>
      <c r="M105" s="1"/>
      <c r="N105" s="46"/>
      <c r="O105" s="46"/>
      <c r="P105" s="46"/>
      <c r="Q105" s="46"/>
      <c r="R105" s="1"/>
    </row>
    <row r="106" spans="2:18" ht="15.6" x14ac:dyDescent="0.3">
      <c r="B106" s="1"/>
      <c r="C106" s="1"/>
      <c r="D106" s="1"/>
      <c r="E106" s="47"/>
      <c r="F106" s="1"/>
      <c r="G106" s="1"/>
      <c r="H106" s="1"/>
      <c r="I106" s="1"/>
      <c r="J106" s="1"/>
      <c r="K106" s="1"/>
      <c r="L106" s="1"/>
      <c r="M106" s="1"/>
      <c r="N106" s="46"/>
      <c r="O106" s="46"/>
      <c r="P106" s="46"/>
      <c r="Q106" s="46"/>
      <c r="R106" s="1"/>
    </row>
    <row r="107" spans="2:18" ht="15.6" x14ac:dyDescent="0.3">
      <c r="B107" s="1"/>
      <c r="C107" s="1"/>
      <c r="D107" s="1"/>
      <c r="E107" s="47"/>
      <c r="F107" s="1"/>
      <c r="G107" s="1"/>
      <c r="H107" s="1"/>
      <c r="I107" s="1"/>
      <c r="J107" s="1"/>
      <c r="K107" s="1"/>
      <c r="L107" s="1"/>
      <c r="M107" s="1"/>
      <c r="N107" s="46"/>
      <c r="O107" s="46"/>
      <c r="P107" s="46"/>
      <c r="Q107" s="46"/>
      <c r="R107" s="1"/>
    </row>
    <row r="108" spans="2:18" ht="15.6" x14ac:dyDescent="0.3">
      <c r="B108" s="1"/>
      <c r="C108" s="1"/>
      <c r="D108" s="1"/>
      <c r="E108" s="47"/>
      <c r="F108" s="1"/>
      <c r="G108" s="1"/>
      <c r="H108" s="1"/>
      <c r="I108" s="1"/>
      <c r="J108" s="1"/>
      <c r="K108" s="1"/>
      <c r="L108" s="1"/>
      <c r="M108" s="1"/>
      <c r="N108" s="46"/>
      <c r="O108" s="46"/>
      <c r="P108" s="46"/>
      <c r="Q108" s="46"/>
      <c r="R108" s="1"/>
    </row>
    <row r="109" spans="2:18" ht="15.6" x14ac:dyDescent="0.3">
      <c r="B109" s="1"/>
      <c r="C109" s="1"/>
      <c r="D109" s="1"/>
      <c r="E109" s="47"/>
      <c r="F109" s="1"/>
      <c r="G109" s="1"/>
      <c r="H109" s="1"/>
      <c r="I109" s="1"/>
      <c r="J109" s="1"/>
      <c r="K109" s="1"/>
      <c r="L109" s="1"/>
      <c r="M109" s="1"/>
      <c r="N109" s="46"/>
      <c r="O109" s="46"/>
      <c r="P109" s="46"/>
      <c r="Q109" s="46"/>
      <c r="R109" s="1"/>
    </row>
    <row r="110" spans="2:18" ht="15.6" x14ac:dyDescent="0.3">
      <c r="B110" s="1"/>
      <c r="C110" s="1"/>
      <c r="D110" s="1"/>
      <c r="E110" s="47"/>
      <c r="F110" s="1"/>
      <c r="G110" s="1"/>
      <c r="H110" s="1"/>
      <c r="I110" s="1"/>
      <c r="J110" s="1"/>
      <c r="K110" s="1"/>
      <c r="L110" s="1"/>
      <c r="M110" s="1"/>
      <c r="N110" s="46"/>
      <c r="O110" s="46"/>
      <c r="P110" s="46"/>
      <c r="Q110" s="46"/>
      <c r="R110" s="1"/>
    </row>
    <row r="111" spans="2:18" ht="15.6" x14ac:dyDescent="0.3">
      <c r="B111" s="1"/>
      <c r="C111" s="1"/>
      <c r="D111" s="1"/>
      <c r="E111" s="47"/>
      <c r="F111" s="1"/>
      <c r="G111" s="1"/>
      <c r="H111" s="1"/>
      <c r="I111" s="1"/>
      <c r="J111" s="1"/>
      <c r="K111" s="1"/>
      <c r="L111" s="1"/>
      <c r="M111" s="1"/>
      <c r="N111" s="46"/>
      <c r="O111" s="46"/>
      <c r="P111" s="46"/>
      <c r="Q111" s="46"/>
      <c r="R111" s="1"/>
    </row>
    <row r="112" spans="2:18" ht="15.6" x14ac:dyDescent="0.3">
      <c r="B112" s="1"/>
      <c r="C112" s="1"/>
      <c r="D112" s="1"/>
      <c r="E112" s="47"/>
      <c r="F112" s="1"/>
      <c r="G112" s="1"/>
      <c r="H112" s="1"/>
      <c r="I112" s="1"/>
      <c r="J112" s="1"/>
      <c r="K112" s="1"/>
      <c r="L112" s="1"/>
      <c r="M112" s="1"/>
      <c r="N112" s="46"/>
      <c r="O112" s="46"/>
      <c r="P112" s="46"/>
      <c r="Q112" s="46"/>
      <c r="R112" s="1"/>
    </row>
    <row r="113" spans="2:18" ht="15.6" x14ac:dyDescent="0.3">
      <c r="B113" s="1"/>
      <c r="C113" s="1"/>
      <c r="D113" s="1"/>
      <c r="E113" s="47"/>
      <c r="F113" s="1"/>
      <c r="G113" s="1"/>
      <c r="H113" s="1"/>
      <c r="I113" s="1"/>
      <c r="J113" s="1"/>
      <c r="K113" s="1"/>
      <c r="L113" s="1"/>
      <c r="M113" s="1"/>
      <c r="N113" s="46"/>
      <c r="O113" s="46"/>
      <c r="P113" s="46"/>
      <c r="Q113" s="46"/>
      <c r="R113" s="1"/>
    </row>
    <row r="114" spans="2:18" ht="15.6" x14ac:dyDescent="0.3">
      <c r="B114" s="1"/>
      <c r="C114" s="1"/>
      <c r="D114" s="1"/>
      <c r="E114" s="47"/>
      <c r="F114" s="1"/>
      <c r="G114" s="1"/>
      <c r="H114" s="1"/>
      <c r="I114" s="1"/>
      <c r="J114" s="1"/>
      <c r="K114" s="1"/>
      <c r="L114" s="1"/>
      <c r="M114" s="1"/>
      <c r="N114" s="46"/>
      <c r="O114" s="46"/>
      <c r="P114" s="46"/>
      <c r="Q114" s="46"/>
      <c r="R114" s="1"/>
    </row>
    <row r="115" spans="2:18" ht="15.6" x14ac:dyDescent="0.3">
      <c r="B115" s="1"/>
      <c r="C115" s="1"/>
      <c r="D115" s="1"/>
      <c r="E115" s="47"/>
      <c r="F115" s="1"/>
      <c r="G115" s="1"/>
      <c r="H115" s="1"/>
      <c r="I115" s="1"/>
      <c r="J115" s="1"/>
      <c r="K115" s="1"/>
      <c r="L115" s="1"/>
      <c r="M115" s="1"/>
      <c r="N115" s="46"/>
      <c r="O115" s="46"/>
      <c r="P115" s="46"/>
      <c r="Q115" s="46"/>
      <c r="R115" s="1"/>
    </row>
    <row r="116" spans="2:18" ht="15.6" x14ac:dyDescent="0.3">
      <c r="B116" s="1"/>
      <c r="C116" s="1"/>
      <c r="D116" s="1"/>
      <c r="E116" s="47"/>
      <c r="F116" s="1"/>
      <c r="G116" s="1"/>
      <c r="H116" s="1"/>
      <c r="I116" s="1"/>
      <c r="J116" s="1"/>
      <c r="K116" s="1"/>
      <c r="L116" s="1"/>
      <c r="M116" s="1"/>
      <c r="N116" s="46"/>
      <c r="O116" s="46"/>
      <c r="P116" s="46"/>
      <c r="Q116" s="46"/>
      <c r="R116" s="1"/>
    </row>
    <row r="117" spans="2:18" ht="15.6" x14ac:dyDescent="0.3">
      <c r="B117" s="1"/>
      <c r="C117" s="1"/>
      <c r="D117" s="1"/>
      <c r="E117" s="47"/>
      <c r="F117" s="1"/>
      <c r="G117" s="1"/>
      <c r="H117" s="1"/>
      <c r="I117" s="1"/>
      <c r="J117" s="1"/>
      <c r="K117" s="1"/>
      <c r="L117" s="1"/>
      <c r="M117" s="1"/>
      <c r="N117" s="46"/>
      <c r="O117" s="46"/>
      <c r="P117" s="46"/>
      <c r="Q117" s="46"/>
      <c r="R117" s="1"/>
    </row>
    <row r="118" spans="2:18" ht="15.6" x14ac:dyDescent="0.3">
      <c r="B118" s="1"/>
      <c r="C118" s="1"/>
      <c r="D118" s="1"/>
      <c r="E118" s="47"/>
      <c r="F118" s="1"/>
      <c r="G118" s="1"/>
      <c r="H118" s="1"/>
      <c r="I118" s="1"/>
      <c r="J118" s="1"/>
      <c r="K118" s="1"/>
      <c r="L118" s="1"/>
      <c r="M118" s="1"/>
      <c r="N118" s="46"/>
      <c r="O118" s="46"/>
      <c r="P118" s="46"/>
      <c r="Q118" s="46"/>
      <c r="R118" s="1"/>
    </row>
    <row r="119" spans="2:18" ht="15.6" x14ac:dyDescent="0.3">
      <c r="B119" s="1"/>
      <c r="C119" s="1"/>
      <c r="D119" s="1"/>
      <c r="E119" s="47"/>
      <c r="F119" s="1"/>
      <c r="G119" s="1"/>
      <c r="H119" s="1"/>
      <c r="I119" s="1"/>
      <c r="J119" s="1"/>
      <c r="K119" s="1"/>
      <c r="L119" s="1"/>
      <c r="M119" s="1"/>
      <c r="N119" s="46"/>
      <c r="O119" s="46"/>
      <c r="P119" s="46"/>
      <c r="Q119" s="46"/>
      <c r="R119" s="1"/>
    </row>
    <row r="120" spans="2:18" ht="15.6" x14ac:dyDescent="0.3">
      <c r="B120" s="1"/>
      <c r="C120" s="1"/>
      <c r="D120" s="1"/>
      <c r="E120" s="47"/>
      <c r="F120" s="1"/>
      <c r="G120" s="1"/>
      <c r="H120" s="1"/>
      <c r="I120" s="1"/>
      <c r="J120" s="1"/>
      <c r="K120" s="1"/>
      <c r="L120" s="1"/>
      <c r="M120" s="1"/>
      <c r="N120" s="46"/>
      <c r="O120" s="46"/>
      <c r="P120" s="46"/>
      <c r="Q120" s="46"/>
      <c r="R120" s="1"/>
    </row>
    <row r="121" spans="2:18" ht="15.6" x14ac:dyDescent="0.3">
      <c r="B121" s="1"/>
      <c r="C121" s="1"/>
      <c r="D121" s="1"/>
      <c r="E121" s="47"/>
      <c r="F121" s="1"/>
      <c r="G121" s="1"/>
      <c r="H121" s="1"/>
      <c r="I121" s="1"/>
      <c r="J121" s="1"/>
      <c r="K121" s="1"/>
      <c r="L121" s="1"/>
      <c r="M121" s="1"/>
      <c r="N121" s="46"/>
      <c r="O121" s="46"/>
      <c r="P121" s="46"/>
      <c r="Q121" s="46"/>
      <c r="R121" s="1"/>
    </row>
    <row r="122" spans="2:18" ht="15.6" x14ac:dyDescent="0.3">
      <c r="B122" s="1"/>
      <c r="C122" s="1"/>
      <c r="D122" s="1"/>
      <c r="E122" s="47"/>
      <c r="F122" s="1"/>
      <c r="G122" s="1"/>
      <c r="H122" s="1"/>
      <c r="I122" s="1"/>
      <c r="J122" s="1"/>
      <c r="K122" s="1"/>
      <c r="L122" s="1"/>
      <c r="M122" s="1"/>
      <c r="N122" s="46"/>
      <c r="O122" s="46"/>
      <c r="P122" s="46"/>
      <c r="Q122" s="46"/>
      <c r="R122" s="1"/>
    </row>
    <row r="123" spans="2:18" ht="15.6" x14ac:dyDescent="0.3">
      <c r="B123" s="1"/>
      <c r="C123" s="1"/>
      <c r="D123" s="1"/>
      <c r="E123" s="47"/>
      <c r="F123" s="1"/>
      <c r="G123" s="1"/>
      <c r="H123" s="1"/>
      <c r="I123" s="1"/>
      <c r="J123" s="1"/>
      <c r="K123" s="1"/>
      <c r="L123" s="1"/>
      <c r="M123" s="1"/>
      <c r="N123" s="46"/>
      <c r="O123" s="46"/>
      <c r="P123" s="46"/>
      <c r="Q123" s="46"/>
      <c r="R123" s="1"/>
    </row>
    <row r="124" spans="2:18" ht="15.6" x14ac:dyDescent="0.3">
      <c r="B124" s="1"/>
      <c r="C124" s="1"/>
      <c r="D124" s="1"/>
      <c r="E124" s="47"/>
      <c r="F124" s="1"/>
      <c r="G124" s="1"/>
      <c r="H124" s="1"/>
      <c r="I124" s="1"/>
      <c r="J124" s="1"/>
      <c r="K124" s="1"/>
      <c r="L124" s="1"/>
      <c r="M124" s="1"/>
      <c r="N124" s="46"/>
      <c r="O124" s="46"/>
      <c r="P124" s="46"/>
      <c r="Q124" s="46"/>
      <c r="R124" s="1"/>
    </row>
    <row r="125" spans="2:18" ht="15.6" x14ac:dyDescent="0.3">
      <c r="B125" s="1"/>
      <c r="C125" s="1"/>
      <c r="D125" s="1"/>
      <c r="E125" s="47"/>
      <c r="F125" s="1"/>
      <c r="G125" s="1"/>
      <c r="H125" s="1"/>
      <c r="I125" s="1"/>
      <c r="J125" s="1"/>
      <c r="K125" s="1"/>
      <c r="L125" s="1"/>
      <c r="M125" s="1"/>
      <c r="N125" s="46"/>
      <c r="O125" s="46"/>
      <c r="P125" s="46"/>
      <c r="Q125" s="46"/>
      <c r="R125" s="1"/>
    </row>
    <row r="126" spans="2:18" ht="15.6" x14ac:dyDescent="0.3">
      <c r="B126" s="1"/>
      <c r="C126" s="1"/>
      <c r="D126" s="1"/>
      <c r="E126" s="47"/>
      <c r="F126" s="1"/>
      <c r="G126" s="1"/>
      <c r="H126" s="1"/>
      <c r="I126" s="1"/>
      <c r="J126" s="1"/>
      <c r="K126" s="1"/>
      <c r="L126" s="1"/>
      <c r="M126" s="1"/>
      <c r="N126" s="46"/>
      <c r="O126" s="46"/>
      <c r="P126" s="46"/>
      <c r="Q126" s="46"/>
      <c r="R126" s="1"/>
    </row>
    <row r="127" spans="2:18" ht="15.6" x14ac:dyDescent="0.3">
      <c r="B127" s="1"/>
      <c r="C127" s="1"/>
      <c r="D127" s="1"/>
      <c r="E127" s="47"/>
      <c r="F127" s="1"/>
      <c r="G127" s="1"/>
      <c r="H127" s="1"/>
      <c r="I127" s="1"/>
      <c r="J127" s="1"/>
      <c r="K127" s="1"/>
      <c r="L127" s="1"/>
      <c r="M127" s="1"/>
      <c r="N127" s="46"/>
      <c r="O127" s="46"/>
      <c r="P127" s="46"/>
      <c r="Q127" s="46"/>
      <c r="R127" s="1"/>
    </row>
    <row r="128" spans="2:18" ht="15.6" x14ac:dyDescent="0.3">
      <c r="B128" s="1"/>
      <c r="C128" s="1"/>
      <c r="D128" s="1"/>
      <c r="E128" s="47"/>
      <c r="F128" s="1"/>
      <c r="G128" s="1"/>
      <c r="H128" s="1"/>
      <c r="I128" s="1"/>
      <c r="J128" s="1"/>
      <c r="K128" s="1"/>
      <c r="L128" s="1"/>
      <c r="M128" s="1"/>
      <c r="N128" s="46"/>
      <c r="O128" s="46"/>
      <c r="P128" s="46"/>
      <c r="Q128" s="46"/>
      <c r="R128" s="1"/>
    </row>
    <row r="129" spans="2:18" ht="15.6" x14ac:dyDescent="0.3">
      <c r="B129" s="1"/>
      <c r="C129" s="1"/>
      <c r="D129" s="1"/>
      <c r="E129" s="47"/>
      <c r="F129" s="1"/>
      <c r="G129" s="1"/>
      <c r="H129" s="1"/>
      <c r="I129" s="1"/>
      <c r="J129" s="1"/>
      <c r="K129" s="1"/>
      <c r="L129" s="1"/>
      <c r="M129" s="1"/>
      <c r="N129" s="46"/>
      <c r="O129" s="46"/>
      <c r="P129" s="46"/>
      <c r="Q129" s="46"/>
      <c r="R129" s="1"/>
    </row>
    <row r="130" spans="2:18" ht="15.6" x14ac:dyDescent="0.3">
      <c r="B130" s="1"/>
      <c r="C130" s="1"/>
      <c r="D130" s="1"/>
      <c r="E130" s="47"/>
      <c r="F130" s="1"/>
      <c r="G130" s="1"/>
      <c r="H130" s="1"/>
      <c r="I130" s="1"/>
      <c r="J130" s="1"/>
      <c r="K130" s="1"/>
      <c r="L130" s="1"/>
      <c r="M130" s="1"/>
      <c r="N130" s="46"/>
      <c r="O130" s="46"/>
      <c r="P130" s="46"/>
      <c r="Q130" s="46"/>
      <c r="R130" s="1"/>
    </row>
    <row r="131" spans="2:18" ht="15.6" x14ac:dyDescent="0.3">
      <c r="B131" s="1"/>
      <c r="C131" s="1"/>
      <c r="D131" s="1"/>
      <c r="E131" s="47"/>
      <c r="F131" s="1"/>
      <c r="G131" s="1"/>
      <c r="H131" s="1"/>
      <c r="I131" s="1"/>
      <c r="J131" s="1"/>
      <c r="K131" s="1"/>
      <c r="L131" s="1"/>
      <c r="M131" s="1"/>
      <c r="N131" s="46"/>
      <c r="O131" s="46"/>
      <c r="P131" s="46"/>
      <c r="Q131" s="46"/>
      <c r="R131" s="1"/>
    </row>
    <row r="132" spans="2:18" ht="15.6" x14ac:dyDescent="0.3">
      <c r="B132" s="1"/>
      <c r="C132" s="1"/>
      <c r="D132" s="1"/>
      <c r="E132" s="47"/>
      <c r="F132" s="1"/>
      <c r="G132" s="1"/>
      <c r="H132" s="1"/>
      <c r="I132" s="1"/>
      <c r="J132" s="1"/>
      <c r="K132" s="1"/>
      <c r="L132" s="1"/>
      <c r="M132" s="1"/>
      <c r="N132" s="46"/>
      <c r="O132" s="46"/>
      <c r="P132" s="46"/>
      <c r="Q132" s="46"/>
      <c r="R132" s="1"/>
    </row>
    <row r="133" spans="2:18" ht="15.6" x14ac:dyDescent="0.3">
      <c r="B133" s="1"/>
      <c r="C133" s="1"/>
      <c r="D133" s="1"/>
      <c r="E133" s="47"/>
      <c r="F133" s="1"/>
      <c r="G133" s="1"/>
      <c r="H133" s="1"/>
      <c r="I133" s="1"/>
      <c r="J133" s="1"/>
      <c r="K133" s="1"/>
      <c r="L133" s="1"/>
      <c r="M133" s="1"/>
      <c r="N133" s="46"/>
      <c r="O133" s="46"/>
      <c r="P133" s="46"/>
      <c r="Q133" s="46"/>
      <c r="R133" s="1"/>
    </row>
    <row r="134" spans="2:18" ht="15.6" x14ac:dyDescent="0.3">
      <c r="B134" s="1"/>
      <c r="C134" s="1"/>
      <c r="D134" s="1"/>
      <c r="E134" s="47"/>
      <c r="F134" s="1"/>
      <c r="G134" s="1"/>
      <c r="H134" s="1"/>
      <c r="I134" s="1"/>
      <c r="J134" s="1"/>
      <c r="K134" s="1"/>
      <c r="L134" s="1"/>
      <c r="M134" s="1"/>
      <c r="N134" s="46"/>
      <c r="O134" s="46"/>
      <c r="P134" s="46"/>
      <c r="Q134" s="46"/>
      <c r="R134" s="1"/>
    </row>
    <row r="135" spans="2:18" ht="15.6" x14ac:dyDescent="0.3">
      <c r="B135" s="1"/>
      <c r="C135" s="1"/>
      <c r="D135" s="1"/>
      <c r="E135" s="47"/>
      <c r="F135" s="1"/>
      <c r="G135" s="1"/>
      <c r="H135" s="1"/>
      <c r="I135" s="1"/>
      <c r="J135" s="1"/>
      <c r="K135" s="1"/>
      <c r="L135" s="1"/>
      <c r="M135" s="1"/>
      <c r="N135" s="46"/>
      <c r="O135" s="46"/>
      <c r="P135" s="46"/>
      <c r="Q135" s="46"/>
      <c r="R135" s="1"/>
    </row>
    <row r="136" spans="2:18" ht="15.6" x14ac:dyDescent="0.3">
      <c r="B136" s="1"/>
      <c r="C136" s="1"/>
      <c r="D136" s="1"/>
      <c r="E136" s="47"/>
      <c r="F136" s="1"/>
      <c r="G136" s="1"/>
      <c r="H136" s="1"/>
      <c r="I136" s="1"/>
      <c r="J136" s="1"/>
      <c r="K136" s="1"/>
      <c r="L136" s="1"/>
      <c r="M136" s="1"/>
      <c r="N136" s="46"/>
      <c r="O136" s="46"/>
      <c r="P136" s="46"/>
      <c r="Q136" s="46"/>
      <c r="R136" s="1"/>
    </row>
    <row r="137" spans="2:18" ht="15.6" x14ac:dyDescent="0.3">
      <c r="B137" s="1"/>
      <c r="C137" s="1"/>
      <c r="D137" s="1"/>
      <c r="E137" s="47"/>
      <c r="F137" s="1"/>
      <c r="G137" s="1"/>
      <c r="H137" s="1"/>
      <c r="I137" s="1"/>
      <c r="J137" s="1"/>
      <c r="K137" s="1"/>
      <c r="L137" s="1"/>
      <c r="M137" s="1"/>
      <c r="N137" s="46"/>
      <c r="O137" s="46"/>
      <c r="P137" s="46"/>
      <c r="Q137" s="46"/>
      <c r="R137" s="1"/>
    </row>
    <row r="138" spans="2:18" ht="15.6" x14ac:dyDescent="0.3">
      <c r="B138" s="1"/>
      <c r="C138" s="1"/>
      <c r="D138" s="1"/>
      <c r="E138" s="47"/>
      <c r="F138" s="1"/>
      <c r="G138" s="1"/>
      <c r="H138" s="1"/>
      <c r="I138" s="1"/>
      <c r="J138" s="1"/>
      <c r="K138" s="1"/>
      <c r="L138" s="1"/>
      <c r="M138" s="1"/>
      <c r="N138" s="46"/>
      <c r="O138" s="46"/>
      <c r="P138" s="46"/>
      <c r="Q138" s="46"/>
      <c r="R138" s="1"/>
    </row>
    <row r="139" spans="2:18" ht="15.6" x14ac:dyDescent="0.3">
      <c r="B139" s="1"/>
      <c r="C139" s="1"/>
      <c r="D139" s="1"/>
      <c r="E139" s="47"/>
      <c r="F139" s="1"/>
      <c r="G139" s="1"/>
      <c r="H139" s="1"/>
      <c r="I139" s="1"/>
      <c r="J139" s="1"/>
      <c r="K139" s="1"/>
      <c r="L139" s="1"/>
      <c r="M139" s="1"/>
      <c r="N139" s="46"/>
      <c r="O139" s="46"/>
      <c r="P139" s="46"/>
      <c r="Q139" s="46"/>
      <c r="R139" s="1"/>
    </row>
    <row r="140" spans="2:18" ht="15.6" x14ac:dyDescent="0.3">
      <c r="B140" s="1"/>
      <c r="C140" s="1"/>
      <c r="D140" s="1"/>
      <c r="E140" s="47"/>
      <c r="F140" s="1"/>
      <c r="G140" s="1"/>
      <c r="H140" s="1"/>
      <c r="I140" s="1"/>
      <c r="J140" s="1"/>
      <c r="K140" s="1"/>
      <c r="L140" s="1"/>
      <c r="M140" s="1"/>
      <c r="N140" s="46"/>
      <c r="O140" s="46"/>
      <c r="P140" s="46"/>
      <c r="Q140" s="46"/>
      <c r="R140" s="1"/>
    </row>
    <row r="141" spans="2:18" ht="15.6" x14ac:dyDescent="0.3">
      <c r="B141" s="1"/>
      <c r="C141" s="1"/>
      <c r="D141" s="1"/>
      <c r="E141" s="47"/>
      <c r="F141" s="1"/>
      <c r="G141" s="1"/>
      <c r="H141" s="1"/>
      <c r="I141" s="1"/>
      <c r="J141" s="1"/>
      <c r="K141" s="1"/>
      <c r="L141" s="1"/>
      <c r="M141" s="1"/>
      <c r="N141" s="46"/>
      <c r="O141" s="46"/>
      <c r="P141" s="46"/>
      <c r="Q141" s="46"/>
      <c r="R141" s="1"/>
    </row>
    <row r="142" spans="2:18" ht="15.6" x14ac:dyDescent="0.3">
      <c r="B142" s="1"/>
      <c r="C142" s="1"/>
      <c r="D142" s="1"/>
      <c r="E142" s="47"/>
      <c r="F142" s="1"/>
      <c r="G142" s="1"/>
      <c r="H142" s="1"/>
      <c r="I142" s="1"/>
      <c r="J142" s="1"/>
      <c r="K142" s="1"/>
      <c r="L142" s="1"/>
      <c r="M142" s="1"/>
      <c r="N142" s="46"/>
      <c r="O142" s="46"/>
      <c r="P142" s="46"/>
      <c r="Q142" s="46"/>
      <c r="R142" s="1"/>
    </row>
    <row r="143" spans="2:18" ht="15.6" x14ac:dyDescent="0.3">
      <c r="B143" s="1"/>
      <c r="C143" s="1"/>
      <c r="D143" s="1"/>
      <c r="E143" s="47"/>
      <c r="F143" s="1"/>
      <c r="G143" s="1"/>
      <c r="H143" s="1"/>
      <c r="I143" s="1"/>
      <c r="J143" s="1"/>
      <c r="K143" s="1"/>
      <c r="L143" s="1"/>
      <c r="M143" s="1"/>
      <c r="N143" s="46"/>
      <c r="O143" s="46"/>
      <c r="P143" s="46"/>
      <c r="Q143" s="46"/>
      <c r="R143" s="1"/>
    </row>
    <row r="144" spans="2:18" ht="15.6" x14ac:dyDescent="0.3">
      <c r="B144" s="1"/>
      <c r="C144" s="1"/>
      <c r="D144" s="1"/>
      <c r="E144" s="47"/>
      <c r="F144" s="1"/>
      <c r="G144" s="1"/>
      <c r="H144" s="1"/>
      <c r="I144" s="1"/>
      <c r="J144" s="1"/>
      <c r="K144" s="1"/>
      <c r="L144" s="1"/>
      <c r="M144" s="1"/>
      <c r="N144" s="46"/>
      <c r="O144" s="46"/>
      <c r="P144" s="46"/>
      <c r="Q144" s="46"/>
      <c r="R144" s="1"/>
    </row>
    <row r="145" spans="2:18" ht="15.6" x14ac:dyDescent="0.3">
      <c r="B145" s="1"/>
      <c r="C145" s="1"/>
      <c r="D145" s="1"/>
      <c r="E145" s="47"/>
      <c r="F145" s="1"/>
      <c r="G145" s="1"/>
      <c r="H145" s="1"/>
      <c r="I145" s="1"/>
      <c r="J145" s="1"/>
      <c r="K145" s="1"/>
      <c r="L145" s="1"/>
      <c r="M145" s="1"/>
      <c r="N145" s="46"/>
      <c r="O145" s="46"/>
      <c r="P145" s="46"/>
      <c r="Q145" s="46"/>
      <c r="R145" s="1"/>
    </row>
    <row r="146" spans="2:18" ht="15.6" x14ac:dyDescent="0.3">
      <c r="B146" s="1"/>
      <c r="C146" s="1"/>
      <c r="D146" s="1"/>
      <c r="E146" s="47"/>
      <c r="F146" s="1"/>
      <c r="G146" s="1"/>
      <c r="H146" s="1"/>
      <c r="I146" s="1"/>
      <c r="J146" s="1"/>
      <c r="K146" s="1"/>
      <c r="L146" s="1"/>
      <c r="M146" s="1"/>
      <c r="N146" s="46"/>
      <c r="O146" s="46"/>
      <c r="P146" s="46"/>
      <c r="Q146" s="46"/>
      <c r="R146" s="1"/>
    </row>
    <row r="147" spans="2:18" ht="15.6" x14ac:dyDescent="0.3">
      <c r="B147" s="1"/>
      <c r="C147" s="1"/>
      <c r="D147" s="1"/>
      <c r="E147" s="47"/>
      <c r="F147" s="1"/>
      <c r="G147" s="1"/>
      <c r="H147" s="1"/>
      <c r="I147" s="1"/>
      <c r="J147" s="1"/>
      <c r="K147" s="1"/>
      <c r="L147" s="1"/>
      <c r="M147" s="1"/>
      <c r="N147" s="46"/>
      <c r="O147" s="46"/>
      <c r="P147" s="46"/>
      <c r="Q147" s="46"/>
      <c r="R147" s="1"/>
    </row>
    <row r="148" spans="2:18" ht="15.6" x14ac:dyDescent="0.3">
      <c r="B148" s="1"/>
      <c r="C148" s="1"/>
      <c r="D148" s="1"/>
      <c r="E148" s="47"/>
      <c r="F148" s="1"/>
      <c r="G148" s="1"/>
      <c r="H148" s="1"/>
      <c r="I148" s="1"/>
      <c r="J148" s="1"/>
      <c r="K148" s="1"/>
      <c r="L148" s="1"/>
      <c r="M148" s="1"/>
      <c r="N148" s="46"/>
      <c r="O148" s="46"/>
      <c r="P148" s="46"/>
      <c r="Q148" s="46"/>
      <c r="R148" s="1"/>
    </row>
    <row r="149" spans="2:18" ht="15.6" x14ac:dyDescent="0.3">
      <c r="B149" s="1"/>
      <c r="C149" s="1"/>
      <c r="D149" s="1"/>
      <c r="E149" s="47"/>
      <c r="F149" s="1"/>
      <c r="G149" s="1"/>
      <c r="H149" s="1"/>
      <c r="I149" s="1"/>
      <c r="J149" s="1"/>
      <c r="K149" s="1"/>
      <c r="L149" s="1"/>
      <c r="M149" s="1"/>
      <c r="N149" s="46"/>
      <c r="O149" s="46"/>
      <c r="P149" s="46"/>
      <c r="Q149" s="46"/>
      <c r="R149" s="1"/>
    </row>
    <row r="150" spans="2:18" ht="15.6" x14ac:dyDescent="0.3">
      <c r="B150" s="1"/>
      <c r="C150" s="1"/>
      <c r="D150" s="1"/>
      <c r="E150" s="47"/>
      <c r="F150" s="1"/>
      <c r="G150" s="1"/>
      <c r="H150" s="1"/>
      <c r="I150" s="1"/>
      <c r="J150" s="1"/>
      <c r="K150" s="1"/>
      <c r="L150" s="1"/>
      <c r="M150" s="1"/>
      <c r="N150" s="46"/>
      <c r="O150" s="46"/>
      <c r="P150" s="46"/>
      <c r="Q150" s="46"/>
      <c r="R150" s="1"/>
    </row>
    <row r="151" spans="2:18" ht="15.6" x14ac:dyDescent="0.3">
      <c r="B151" s="1"/>
      <c r="C151" s="1"/>
      <c r="D151" s="1"/>
      <c r="E151" s="47"/>
      <c r="F151" s="1"/>
      <c r="G151" s="1"/>
      <c r="H151" s="1"/>
      <c r="I151" s="1"/>
      <c r="J151" s="1"/>
      <c r="K151" s="1"/>
      <c r="L151" s="1"/>
      <c r="M151" s="1"/>
      <c r="N151" s="46"/>
      <c r="O151" s="46"/>
      <c r="P151" s="46"/>
      <c r="Q151" s="46"/>
      <c r="R151" s="1"/>
    </row>
    <row r="152" spans="2:18" ht="15.6" x14ac:dyDescent="0.3">
      <c r="B152" s="1"/>
      <c r="C152" s="1"/>
      <c r="D152" s="1"/>
      <c r="E152" s="47"/>
      <c r="F152" s="1"/>
      <c r="G152" s="1"/>
      <c r="H152" s="1"/>
      <c r="I152" s="1"/>
      <c r="J152" s="1"/>
      <c r="K152" s="1"/>
      <c r="L152" s="1"/>
      <c r="M152" s="1"/>
      <c r="N152" s="46"/>
      <c r="O152" s="46"/>
      <c r="P152" s="46"/>
      <c r="Q152" s="46"/>
      <c r="R152" s="1"/>
    </row>
    <row r="153" spans="2:18" ht="15.6" x14ac:dyDescent="0.3">
      <c r="B153" s="1"/>
      <c r="C153" s="1"/>
      <c r="D153" s="1"/>
      <c r="E153" s="47"/>
      <c r="F153" s="1"/>
      <c r="G153" s="1"/>
      <c r="H153" s="1"/>
      <c r="I153" s="1"/>
      <c r="J153" s="1"/>
      <c r="K153" s="1"/>
      <c r="L153" s="1"/>
      <c r="M153" s="1"/>
      <c r="N153" s="46"/>
      <c r="O153" s="46"/>
      <c r="P153" s="46"/>
      <c r="Q153" s="46"/>
      <c r="R153" s="1"/>
    </row>
    <row r="154" spans="2:18" ht="15.6" x14ac:dyDescent="0.3">
      <c r="B154" s="1"/>
      <c r="C154" s="1"/>
      <c r="D154" s="1"/>
      <c r="E154" s="47"/>
      <c r="F154" s="1"/>
      <c r="G154" s="1"/>
      <c r="H154" s="1"/>
      <c r="I154" s="1"/>
      <c r="J154" s="1"/>
      <c r="K154" s="1"/>
      <c r="L154" s="1"/>
      <c r="M154" s="1"/>
      <c r="N154" s="46"/>
      <c r="O154" s="46"/>
      <c r="P154" s="46"/>
      <c r="Q154" s="46"/>
      <c r="R154" s="1"/>
    </row>
    <row r="155" spans="2:18" ht="15.6" x14ac:dyDescent="0.3">
      <c r="B155" s="1"/>
      <c r="C155" s="1"/>
      <c r="D155" s="1"/>
      <c r="E155" s="47"/>
      <c r="F155" s="1"/>
      <c r="G155" s="1"/>
      <c r="H155" s="1"/>
      <c r="I155" s="1"/>
      <c r="J155" s="1"/>
      <c r="K155" s="1"/>
      <c r="L155" s="1"/>
      <c r="M155" s="1"/>
      <c r="N155" s="46"/>
      <c r="O155" s="46"/>
      <c r="P155" s="46"/>
      <c r="Q155" s="46"/>
      <c r="R155" s="1"/>
    </row>
    <row r="156" spans="2:18" ht="15.6" x14ac:dyDescent="0.3">
      <c r="B156" s="1"/>
      <c r="C156" s="1"/>
      <c r="D156" s="1"/>
      <c r="E156" s="47"/>
      <c r="F156" s="1"/>
      <c r="G156" s="1"/>
      <c r="H156" s="1"/>
      <c r="I156" s="1"/>
      <c r="J156" s="1"/>
      <c r="K156" s="1"/>
      <c r="L156" s="1"/>
      <c r="M156" s="1"/>
      <c r="N156" s="46"/>
      <c r="O156" s="46"/>
      <c r="P156" s="46"/>
      <c r="Q156" s="46"/>
      <c r="R156" s="1"/>
    </row>
    <row r="157" spans="2:18" ht="15.6" x14ac:dyDescent="0.3">
      <c r="B157" s="1"/>
      <c r="C157" s="1"/>
      <c r="D157" s="1"/>
      <c r="E157" s="47"/>
      <c r="F157" s="1"/>
      <c r="G157" s="1"/>
      <c r="H157" s="1"/>
      <c r="I157" s="1"/>
      <c r="J157" s="1"/>
      <c r="K157" s="1"/>
      <c r="L157" s="1"/>
      <c r="M157" s="1"/>
      <c r="N157" s="46"/>
      <c r="O157" s="46"/>
      <c r="P157" s="46"/>
      <c r="Q157" s="46"/>
      <c r="R157" s="1"/>
    </row>
    <row r="158" spans="2:18" ht="15.6" x14ac:dyDescent="0.3">
      <c r="B158" s="1"/>
      <c r="C158" s="1"/>
      <c r="D158" s="1"/>
      <c r="E158" s="47"/>
      <c r="F158" s="1"/>
      <c r="G158" s="1"/>
      <c r="H158" s="1"/>
      <c r="I158" s="1"/>
      <c r="J158" s="1"/>
      <c r="K158" s="1"/>
      <c r="L158" s="1"/>
      <c r="M158" s="1"/>
      <c r="N158" s="46"/>
      <c r="O158" s="46"/>
      <c r="P158" s="46"/>
      <c r="Q158" s="46"/>
      <c r="R158" s="1"/>
    </row>
    <row r="159" spans="2:18" ht="15.6" x14ac:dyDescent="0.3">
      <c r="B159" s="1"/>
      <c r="C159" s="1"/>
      <c r="D159" s="1"/>
      <c r="E159" s="47"/>
      <c r="F159" s="1"/>
      <c r="G159" s="1"/>
      <c r="H159" s="1"/>
      <c r="I159" s="1"/>
      <c r="J159" s="1"/>
      <c r="K159" s="1"/>
      <c r="L159" s="1"/>
      <c r="M159" s="1"/>
      <c r="N159" s="46"/>
      <c r="O159" s="46"/>
      <c r="P159" s="46"/>
      <c r="Q159" s="46"/>
      <c r="R159" s="1"/>
    </row>
    <row r="160" spans="2:18" ht="15.6" x14ac:dyDescent="0.3">
      <c r="B160" s="1"/>
      <c r="C160" s="1"/>
      <c r="D160" s="1"/>
      <c r="E160" s="47"/>
      <c r="F160" s="1"/>
      <c r="G160" s="1"/>
      <c r="H160" s="1"/>
      <c r="I160" s="1"/>
      <c r="J160" s="1"/>
      <c r="K160" s="1"/>
      <c r="L160" s="1"/>
      <c r="M160" s="1"/>
      <c r="N160" s="46"/>
      <c r="O160" s="46"/>
      <c r="P160" s="46"/>
      <c r="Q160" s="46"/>
      <c r="R160" s="1"/>
    </row>
    <row r="161" spans="2:18" ht="15.6" x14ac:dyDescent="0.3">
      <c r="B161" s="1"/>
      <c r="C161" s="1"/>
      <c r="D161" s="1"/>
      <c r="E161" s="47"/>
      <c r="F161" s="1"/>
      <c r="G161" s="1"/>
      <c r="H161" s="1"/>
      <c r="I161" s="1"/>
      <c r="J161" s="1"/>
      <c r="K161" s="1"/>
      <c r="L161" s="1"/>
      <c r="M161" s="1"/>
      <c r="N161" s="46"/>
      <c r="O161" s="46"/>
      <c r="P161" s="46"/>
      <c r="Q161" s="46"/>
      <c r="R161" s="1"/>
    </row>
    <row r="162" spans="2:18" ht="15.6" x14ac:dyDescent="0.3">
      <c r="B162" s="1"/>
      <c r="C162" s="1"/>
      <c r="D162" s="1"/>
      <c r="E162" s="47"/>
      <c r="F162" s="1"/>
      <c r="G162" s="1"/>
      <c r="H162" s="1"/>
      <c r="I162" s="1"/>
      <c r="J162" s="1"/>
      <c r="K162" s="1"/>
      <c r="L162" s="1"/>
      <c r="M162" s="1"/>
      <c r="N162" s="46"/>
      <c r="O162" s="46"/>
      <c r="P162" s="46"/>
      <c r="Q162" s="46"/>
      <c r="R162" s="1"/>
    </row>
    <row r="163" spans="2:18" ht="15.6" x14ac:dyDescent="0.3">
      <c r="B163" s="1"/>
      <c r="C163" s="1"/>
      <c r="D163" s="1"/>
      <c r="E163" s="47"/>
      <c r="F163" s="1"/>
      <c r="G163" s="1"/>
      <c r="H163" s="1"/>
      <c r="I163" s="1"/>
      <c r="J163" s="1"/>
      <c r="K163" s="1"/>
      <c r="L163" s="1"/>
      <c r="M163" s="1"/>
      <c r="N163" s="46"/>
      <c r="O163" s="46"/>
      <c r="P163" s="46"/>
      <c r="Q163" s="46"/>
      <c r="R163" s="1"/>
    </row>
    <row r="164" spans="2:18" ht="15.6" x14ac:dyDescent="0.3">
      <c r="B164" s="1"/>
      <c r="C164" s="1"/>
      <c r="D164" s="1"/>
      <c r="E164" s="47"/>
      <c r="F164" s="1"/>
      <c r="G164" s="1"/>
      <c r="H164" s="1"/>
      <c r="I164" s="1"/>
      <c r="J164" s="1"/>
      <c r="K164" s="1"/>
      <c r="L164" s="1"/>
      <c r="M164" s="1"/>
      <c r="N164" s="46"/>
      <c r="O164" s="46"/>
      <c r="P164" s="46"/>
      <c r="Q164" s="46"/>
      <c r="R164" s="1"/>
    </row>
    <row r="165" spans="2:18" ht="15.6" x14ac:dyDescent="0.3">
      <c r="B165" s="1"/>
      <c r="C165" s="1"/>
      <c r="D165" s="1"/>
      <c r="E165" s="47"/>
      <c r="F165" s="1"/>
      <c r="G165" s="1"/>
      <c r="H165" s="1"/>
      <c r="I165" s="1"/>
      <c r="J165" s="1"/>
      <c r="K165" s="1"/>
      <c r="L165" s="1"/>
      <c r="M165" s="1"/>
      <c r="N165" s="46"/>
      <c r="O165" s="46"/>
      <c r="P165" s="46"/>
      <c r="Q165" s="46"/>
      <c r="R165" s="1"/>
    </row>
    <row r="166" spans="2:18" ht="15.6" x14ac:dyDescent="0.3">
      <c r="B166" s="1"/>
      <c r="C166" s="1"/>
      <c r="D166" s="1"/>
      <c r="E166" s="47"/>
      <c r="F166" s="1"/>
      <c r="G166" s="1"/>
      <c r="H166" s="1"/>
      <c r="I166" s="1"/>
      <c r="J166" s="1"/>
      <c r="K166" s="1"/>
      <c r="L166" s="1"/>
      <c r="M166" s="1"/>
      <c r="N166" s="46"/>
      <c r="O166" s="46"/>
      <c r="P166" s="46"/>
      <c r="Q166" s="46"/>
      <c r="R166" s="1"/>
    </row>
    <row r="167" spans="2:18" ht="15.6" x14ac:dyDescent="0.3">
      <c r="B167" s="1"/>
      <c r="C167" s="1"/>
      <c r="D167" s="1"/>
      <c r="E167" s="47"/>
      <c r="F167" s="1"/>
      <c r="G167" s="1"/>
      <c r="H167" s="1"/>
      <c r="I167" s="1"/>
      <c r="J167" s="1"/>
      <c r="K167" s="1"/>
      <c r="L167" s="1"/>
      <c r="M167" s="1"/>
      <c r="N167" s="46"/>
      <c r="O167" s="46"/>
      <c r="P167" s="46"/>
      <c r="Q167" s="46"/>
      <c r="R167" s="1"/>
    </row>
    <row r="168" spans="2:18" ht="15.6" x14ac:dyDescent="0.3">
      <c r="B168" s="1"/>
      <c r="C168" s="1"/>
      <c r="D168" s="1"/>
      <c r="E168" s="47"/>
      <c r="F168" s="1"/>
      <c r="G168" s="1"/>
      <c r="H168" s="1"/>
      <c r="I168" s="1"/>
      <c r="J168" s="1"/>
      <c r="K168" s="1"/>
      <c r="L168" s="1"/>
      <c r="M168" s="1"/>
      <c r="N168" s="46"/>
      <c r="O168" s="46"/>
      <c r="P168" s="46"/>
      <c r="Q168" s="46"/>
      <c r="R168" s="1"/>
    </row>
  </sheetData>
  <mergeCells count="28">
    <mergeCell ref="B21:R22"/>
    <mergeCell ref="N14:N19"/>
    <mergeCell ref="E14:E19"/>
    <mergeCell ref="B46:R47"/>
    <mergeCell ref="B52:R52"/>
    <mergeCell ref="P48:R50"/>
    <mergeCell ref="N48:N49"/>
    <mergeCell ref="E48:E49"/>
    <mergeCell ref="E40:E44"/>
    <mergeCell ref="B30:R31"/>
    <mergeCell ref="B38:R39"/>
    <mergeCell ref="P32:R36"/>
    <mergeCell ref="P40:R44"/>
    <mergeCell ref="N32:N36"/>
    <mergeCell ref="E32:E36"/>
    <mergeCell ref="N40:N44"/>
    <mergeCell ref="P23:R28"/>
    <mergeCell ref="E23:E28"/>
    <mergeCell ref="N23:N28"/>
    <mergeCell ref="B6:R6"/>
    <mergeCell ref="P14:R14"/>
    <mergeCell ref="B1:R1"/>
    <mergeCell ref="B2:R2"/>
    <mergeCell ref="R3:R4"/>
    <mergeCell ref="B3:O4"/>
    <mergeCell ref="N7:N10"/>
    <mergeCell ref="E7:E10"/>
    <mergeCell ref="B12:R13"/>
  </mergeCells>
  <pageMargins left="0" right="0" top="0" bottom="0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CDF-DAF4-4280-BF7B-D8624FA0CF35}">
  <dimension ref="A1:R241"/>
  <sheetViews>
    <sheetView tabSelected="1" zoomScale="83" workbookViewId="0">
      <pane ySplit="4" topLeftCell="A29" activePane="bottomLeft" state="frozen"/>
      <selection pane="bottomLeft" activeCell="B1" sqref="B1:D1"/>
    </sheetView>
    <sheetView workbookViewId="1">
      <selection activeCell="B1" sqref="B1:H1"/>
    </sheetView>
  </sheetViews>
  <sheetFormatPr defaultRowHeight="14.4" x14ac:dyDescent="0.3"/>
  <cols>
    <col min="2" max="2" width="33.6640625" style="20" customWidth="1"/>
    <col min="3" max="3" width="27.5546875" style="203" customWidth="1"/>
    <col min="4" max="4" width="59" customWidth="1"/>
    <col min="5" max="5" width="32.5546875" style="17" customWidth="1"/>
    <col min="6" max="6" width="10.21875" bestFit="1" customWidth="1"/>
    <col min="7" max="7" width="9.5546875" bestFit="1" customWidth="1"/>
    <col min="8" max="8" width="11.44140625" bestFit="1" customWidth="1"/>
  </cols>
  <sheetData>
    <row r="1" spans="1:18" ht="51.6" customHeight="1" x14ac:dyDescent="0.3">
      <c r="A1" s="17"/>
      <c r="B1" s="209" t="s">
        <v>89</v>
      </c>
      <c r="C1" s="209"/>
      <c r="D1" s="209"/>
      <c r="E1" s="209"/>
      <c r="F1" s="209"/>
      <c r="G1" s="209"/>
      <c r="H1" s="209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s="17" customFormat="1" ht="12.6" customHeight="1" x14ac:dyDescent="0.3">
      <c r="B2" s="207" t="s">
        <v>85</v>
      </c>
      <c r="C2" s="207"/>
      <c r="D2" s="207"/>
      <c r="E2" s="207"/>
      <c r="F2" s="207"/>
      <c r="G2" s="207"/>
      <c r="H2" s="207"/>
    </row>
    <row r="3" spans="1:18" x14ac:dyDescent="0.3">
      <c r="A3" s="17"/>
      <c r="C3" s="17"/>
      <c r="D3" s="17"/>
      <c r="F3" s="17"/>
      <c r="G3" s="17"/>
      <c r="H3" s="17"/>
      <c r="I3" s="17"/>
    </row>
    <row r="4" spans="1:18" x14ac:dyDescent="0.3">
      <c r="A4" s="17"/>
      <c r="B4" s="15" t="s">
        <v>25</v>
      </c>
      <c r="C4" s="15" t="s">
        <v>72</v>
      </c>
      <c r="D4" s="15" t="s">
        <v>26</v>
      </c>
      <c r="E4" s="15" t="s">
        <v>27</v>
      </c>
      <c r="F4" s="15" t="s">
        <v>28</v>
      </c>
      <c r="G4" s="15" t="s">
        <v>29</v>
      </c>
      <c r="H4" s="15" t="s">
        <v>30</v>
      </c>
      <c r="I4" s="17"/>
    </row>
    <row r="5" spans="1:18" s="16" customFormat="1" ht="15" thickBot="1" x14ac:dyDescent="0.35">
      <c r="A5" s="17"/>
      <c r="B5" s="197" t="s">
        <v>66</v>
      </c>
      <c r="C5" s="198"/>
      <c r="D5" s="199"/>
      <c r="E5" s="199"/>
      <c r="F5" s="200"/>
      <c r="G5" s="200"/>
      <c r="H5" s="200"/>
      <c r="I5" s="17"/>
    </row>
    <row r="6" spans="1:18" s="17" customFormat="1" x14ac:dyDescent="0.3">
      <c r="B6" s="20"/>
      <c r="C6" s="203" t="s">
        <v>71</v>
      </c>
      <c r="E6" s="18"/>
      <c r="F6" s="15"/>
      <c r="G6" s="19"/>
      <c r="H6" s="19">
        <f t="shared" ref="H6:H15" si="0">F6*G6</f>
        <v>0</v>
      </c>
    </row>
    <row r="7" spans="1:18" s="17" customFormat="1" x14ac:dyDescent="0.3">
      <c r="B7" s="20"/>
      <c r="C7" s="203" t="s">
        <v>73</v>
      </c>
      <c r="E7" s="18"/>
      <c r="F7" s="15"/>
      <c r="G7" s="19"/>
      <c r="H7" s="19">
        <f t="shared" si="0"/>
        <v>0</v>
      </c>
    </row>
    <row r="8" spans="1:18" s="17" customFormat="1" x14ac:dyDescent="0.3">
      <c r="B8" s="20"/>
      <c r="C8" s="203" t="s">
        <v>74</v>
      </c>
      <c r="E8" s="18"/>
      <c r="F8" s="15"/>
      <c r="G8" s="19"/>
      <c r="H8" s="19">
        <f t="shared" si="0"/>
        <v>0</v>
      </c>
    </row>
    <row r="9" spans="1:18" s="17" customFormat="1" x14ac:dyDescent="0.3">
      <c r="B9" s="20"/>
      <c r="C9" s="203"/>
      <c r="E9" s="18"/>
      <c r="F9" s="15"/>
      <c r="G9" s="19"/>
      <c r="H9" s="19">
        <f t="shared" si="0"/>
        <v>0</v>
      </c>
    </row>
    <row r="10" spans="1:18" x14ac:dyDescent="0.3">
      <c r="A10" s="17"/>
      <c r="E10" s="18"/>
      <c r="F10" s="15"/>
      <c r="G10" s="19"/>
      <c r="H10" s="19">
        <f t="shared" si="0"/>
        <v>0</v>
      </c>
      <c r="I10" s="17"/>
    </row>
    <row r="11" spans="1:18" x14ac:dyDescent="0.3">
      <c r="A11" s="17"/>
      <c r="E11" s="18"/>
      <c r="F11" s="15"/>
      <c r="G11" s="19"/>
      <c r="H11" s="19">
        <f t="shared" si="0"/>
        <v>0</v>
      </c>
      <c r="I11" s="17"/>
    </row>
    <row r="12" spans="1:18" x14ac:dyDescent="0.3">
      <c r="A12" s="17"/>
      <c r="E12" s="18"/>
      <c r="F12" s="15"/>
      <c r="G12" s="19"/>
      <c r="H12" s="19">
        <f t="shared" si="0"/>
        <v>0</v>
      </c>
      <c r="I12" s="17"/>
    </row>
    <row r="13" spans="1:18" s="17" customFormat="1" x14ac:dyDescent="0.3">
      <c r="B13" s="20"/>
      <c r="C13" s="204"/>
      <c r="D13" s="18"/>
      <c r="E13" s="18"/>
      <c r="F13" s="15"/>
      <c r="G13" s="19"/>
      <c r="H13" s="19">
        <f t="shared" si="0"/>
        <v>0</v>
      </c>
    </row>
    <row r="14" spans="1:18" s="17" customFormat="1" x14ac:dyDescent="0.3">
      <c r="B14" s="20"/>
      <c r="C14" s="204"/>
      <c r="D14" s="18"/>
      <c r="E14" s="18"/>
      <c r="F14" s="15"/>
      <c r="G14" s="19"/>
      <c r="H14" s="19">
        <f t="shared" si="0"/>
        <v>0</v>
      </c>
    </row>
    <row r="15" spans="1:18" s="17" customFormat="1" x14ac:dyDescent="0.3">
      <c r="C15" s="203"/>
      <c r="H15" s="19">
        <f t="shared" si="0"/>
        <v>0</v>
      </c>
    </row>
    <row r="16" spans="1:18" s="17" customFormat="1" x14ac:dyDescent="0.3">
      <c r="C16" s="203"/>
    </row>
    <row r="17" spans="1:9" ht="15" thickBot="1" x14ac:dyDescent="0.35">
      <c r="A17" s="17"/>
      <c r="B17" s="197" t="s">
        <v>67</v>
      </c>
      <c r="C17" s="205"/>
      <c r="D17" s="199"/>
      <c r="E17" s="199"/>
      <c r="F17" s="200"/>
      <c r="G17" s="201"/>
      <c r="H17" s="201"/>
      <c r="I17" s="17"/>
    </row>
    <row r="18" spans="1:9" s="17" customFormat="1" x14ac:dyDescent="0.3">
      <c r="B18" s="20"/>
      <c r="C18" s="203" t="s">
        <v>75</v>
      </c>
      <c r="E18" s="18"/>
      <c r="F18" s="15"/>
      <c r="G18" s="19"/>
      <c r="H18" s="19">
        <f t="shared" ref="H18:H27" si="1">F18*G18</f>
        <v>0</v>
      </c>
    </row>
    <row r="19" spans="1:9" x14ac:dyDescent="0.3">
      <c r="A19" s="17"/>
      <c r="C19" s="203" t="s">
        <v>76</v>
      </c>
      <c r="E19" s="18"/>
      <c r="F19" s="15"/>
      <c r="G19" s="19"/>
      <c r="H19" s="19">
        <f t="shared" si="1"/>
        <v>0</v>
      </c>
      <c r="I19" s="17"/>
    </row>
    <row r="20" spans="1:9" x14ac:dyDescent="0.3">
      <c r="A20" s="17"/>
      <c r="C20" s="203" t="s">
        <v>77</v>
      </c>
      <c r="D20" s="17"/>
      <c r="E20" s="18"/>
      <c r="F20" s="15"/>
      <c r="G20" s="19"/>
      <c r="H20" s="19">
        <f t="shared" si="1"/>
        <v>0</v>
      </c>
      <c r="I20" s="17"/>
    </row>
    <row r="21" spans="1:9" x14ac:dyDescent="0.3">
      <c r="A21" s="17"/>
      <c r="H21" s="19">
        <f t="shared" si="1"/>
        <v>0</v>
      </c>
      <c r="I21" s="17"/>
    </row>
    <row r="22" spans="1:9" s="17" customFormat="1" x14ac:dyDescent="0.3">
      <c r="B22" s="20"/>
      <c r="C22" s="203"/>
      <c r="D22"/>
      <c r="F22"/>
      <c r="G22"/>
      <c r="H22" s="19">
        <f t="shared" si="1"/>
        <v>0</v>
      </c>
    </row>
    <row r="23" spans="1:9" x14ac:dyDescent="0.3">
      <c r="A23" s="17"/>
      <c r="H23" s="19">
        <f t="shared" si="1"/>
        <v>0</v>
      </c>
      <c r="I23" s="17"/>
    </row>
    <row r="24" spans="1:9" x14ac:dyDescent="0.3">
      <c r="A24" s="17"/>
      <c r="B24" s="17"/>
      <c r="D24" s="17"/>
      <c r="F24" s="17"/>
      <c r="G24" s="17"/>
      <c r="H24" s="19">
        <f t="shared" si="1"/>
        <v>0</v>
      </c>
      <c r="I24" s="17"/>
    </row>
    <row r="25" spans="1:9" s="17" customFormat="1" x14ac:dyDescent="0.3">
      <c r="B25" s="20"/>
      <c r="C25" s="203"/>
      <c r="D25"/>
      <c r="F25"/>
      <c r="G25"/>
      <c r="H25" s="19">
        <f t="shared" si="1"/>
        <v>0</v>
      </c>
    </row>
    <row r="26" spans="1:9" s="17" customFormat="1" x14ac:dyDescent="0.3">
      <c r="B26" s="20"/>
      <c r="C26" s="203"/>
      <c r="D26"/>
      <c r="F26"/>
      <c r="G26"/>
      <c r="H26" s="19">
        <f t="shared" si="1"/>
        <v>0</v>
      </c>
    </row>
    <row r="27" spans="1:9" s="17" customFormat="1" x14ac:dyDescent="0.3">
      <c r="C27" s="203"/>
      <c r="H27" s="19">
        <f t="shared" si="1"/>
        <v>0</v>
      </c>
    </row>
    <row r="28" spans="1:9" s="17" customFormat="1" x14ac:dyDescent="0.3">
      <c r="C28" s="203"/>
    </row>
    <row r="29" spans="1:9" ht="15" thickBot="1" x14ac:dyDescent="0.35">
      <c r="A29" s="17"/>
      <c r="B29" s="197" t="s">
        <v>87</v>
      </c>
      <c r="C29" s="206"/>
      <c r="D29" s="202"/>
      <c r="E29" s="199"/>
      <c r="F29" s="200"/>
      <c r="G29" s="201"/>
      <c r="H29" s="201"/>
      <c r="I29" s="17"/>
    </row>
    <row r="30" spans="1:9" x14ac:dyDescent="0.3">
      <c r="A30" s="17"/>
      <c r="C30" s="203" t="s">
        <v>78</v>
      </c>
      <c r="E30" s="18"/>
      <c r="F30" s="15"/>
      <c r="G30" s="19"/>
      <c r="H30" s="19">
        <f t="shared" ref="H30" si="2">F30*G30</f>
        <v>0</v>
      </c>
      <c r="I30" s="17"/>
    </row>
    <row r="31" spans="1:9" x14ac:dyDescent="0.3">
      <c r="A31" s="17"/>
      <c r="C31" s="203" t="s">
        <v>79</v>
      </c>
      <c r="D31" s="17"/>
      <c r="E31" s="18"/>
      <c r="F31" s="15"/>
      <c r="G31" s="19"/>
      <c r="H31" s="19">
        <f t="shared" ref="H31:H39" si="3">F31*G31</f>
        <v>0</v>
      </c>
      <c r="I31" s="17"/>
    </row>
    <row r="32" spans="1:9" x14ac:dyDescent="0.3">
      <c r="A32" s="17"/>
      <c r="C32" s="203" t="s">
        <v>80</v>
      </c>
      <c r="E32" s="18"/>
      <c r="F32" s="15"/>
      <c r="G32" s="19"/>
      <c r="H32" s="19">
        <f t="shared" si="3"/>
        <v>0</v>
      </c>
      <c r="I32" s="17"/>
    </row>
    <row r="33" spans="1:9" x14ac:dyDescent="0.3">
      <c r="A33" s="17"/>
      <c r="C33" s="203" t="s">
        <v>51</v>
      </c>
      <c r="E33" s="18"/>
      <c r="F33" s="15"/>
      <c r="G33" s="19"/>
      <c r="H33" s="19">
        <f t="shared" si="3"/>
        <v>0</v>
      </c>
      <c r="I33" s="17"/>
    </row>
    <row r="34" spans="1:9" x14ac:dyDescent="0.3">
      <c r="A34" s="17"/>
      <c r="D34" s="17"/>
      <c r="E34" s="18"/>
      <c r="F34" s="15"/>
      <c r="G34" s="19"/>
      <c r="H34" s="19">
        <f t="shared" ref="H34:H37" si="4">F34*G34</f>
        <v>0</v>
      </c>
      <c r="I34" s="17"/>
    </row>
    <row r="35" spans="1:9" x14ac:dyDescent="0.3">
      <c r="A35" s="17"/>
      <c r="D35" s="17"/>
      <c r="E35" s="18"/>
      <c r="F35" s="15"/>
      <c r="G35" s="19"/>
      <c r="H35" s="19">
        <f t="shared" si="4"/>
        <v>0</v>
      </c>
      <c r="I35" s="17"/>
    </row>
    <row r="36" spans="1:9" x14ac:dyDescent="0.3">
      <c r="A36" s="17"/>
      <c r="D36" s="17"/>
      <c r="E36" s="18"/>
      <c r="F36" s="15"/>
      <c r="G36" s="19"/>
      <c r="H36" s="19">
        <f t="shared" si="4"/>
        <v>0</v>
      </c>
      <c r="I36" s="17"/>
    </row>
    <row r="37" spans="1:9" x14ac:dyDescent="0.3">
      <c r="A37" s="17"/>
      <c r="D37" s="17"/>
      <c r="E37" s="18"/>
      <c r="F37" s="15"/>
      <c r="G37" s="19"/>
      <c r="H37" s="19">
        <f t="shared" si="4"/>
        <v>0</v>
      </c>
      <c r="I37" s="17"/>
    </row>
    <row r="38" spans="1:9" x14ac:dyDescent="0.3">
      <c r="A38" s="17"/>
      <c r="E38" s="18"/>
      <c r="F38" s="15"/>
      <c r="G38" s="19"/>
      <c r="H38" s="19">
        <f t="shared" si="3"/>
        <v>0</v>
      </c>
      <c r="I38" s="17"/>
    </row>
    <row r="39" spans="1:9" x14ac:dyDescent="0.3">
      <c r="A39" s="17"/>
      <c r="E39" s="18"/>
      <c r="F39" s="15"/>
      <c r="G39" s="19"/>
      <c r="H39" s="19">
        <f t="shared" si="3"/>
        <v>0</v>
      </c>
      <c r="I39" s="17"/>
    </row>
    <row r="40" spans="1:9" x14ac:dyDescent="0.3">
      <c r="A40" s="17"/>
      <c r="E40" s="18"/>
      <c r="F40" s="15"/>
      <c r="G40" s="19"/>
      <c r="H40" s="19"/>
      <c r="I40" s="17"/>
    </row>
    <row r="41" spans="1:9" s="17" customFormat="1" x14ac:dyDescent="0.3">
      <c r="B41" s="20"/>
      <c r="C41" s="203"/>
      <c r="D41"/>
      <c r="E41" s="18"/>
      <c r="F41" s="15"/>
      <c r="G41" s="19"/>
      <c r="H41" s="19"/>
    </row>
    <row r="42" spans="1:9" s="17" customFormat="1" ht="15" thickBot="1" x14ac:dyDescent="0.35">
      <c r="B42" s="197" t="s">
        <v>68</v>
      </c>
      <c r="C42" s="206"/>
      <c r="D42" s="202"/>
      <c r="E42" s="199"/>
      <c r="F42" s="200"/>
      <c r="G42" s="201"/>
      <c r="H42" s="201"/>
    </row>
    <row r="43" spans="1:9" s="17" customFormat="1" x14ac:dyDescent="0.3">
      <c r="B43" s="20"/>
      <c r="C43" s="203" t="s">
        <v>81</v>
      </c>
      <c r="D43"/>
      <c r="E43" s="18"/>
      <c r="F43" s="15"/>
      <c r="G43" s="19"/>
      <c r="H43" s="19">
        <f t="shared" ref="H43:H53" si="5">F43*G43</f>
        <v>0</v>
      </c>
    </row>
    <row r="44" spans="1:9" s="17" customFormat="1" x14ac:dyDescent="0.3">
      <c r="B44" s="20"/>
      <c r="C44" s="203" t="s">
        <v>88</v>
      </c>
      <c r="E44" s="18"/>
      <c r="F44" s="15"/>
      <c r="G44" s="19"/>
      <c r="H44" s="19">
        <f t="shared" si="5"/>
        <v>0</v>
      </c>
    </row>
    <row r="45" spans="1:9" x14ac:dyDescent="0.3">
      <c r="A45" s="17"/>
      <c r="C45" s="203" t="s">
        <v>53</v>
      </c>
      <c r="E45" s="18"/>
      <c r="F45" s="15"/>
      <c r="G45" s="19"/>
      <c r="H45" s="19">
        <f t="shared" si="5"/>
        <v>0</v>
      </c>
      <c r="I45" s="17"/>
    </row>
    <row r="46" spans="1:9" x14ac:dyDescent="0.3">
      <c r="A46" s="17"/>
      <c r="E46" s="18"/>
      <c r="F46" s="15"/>
      <c r="G46" s="19"/>
      <c r="H46" s="19">
        <f t="shared" si="5"/>
        <v>0</v>
      </c>
      <c r="I46" s="17"/>
    </row>
    <row r="47" spans="1:9" x14ac:dyDescent="0.3">
      <c r="A47" s="17"/>
      <c r="D47" s="17"/>
      <c r="E47" s="18"/>
      <c r="F47" s="15"/>
      <c r="G47" s="19"/>
      <c r="H47" s="19">
        <f t="shared" si="5"/>
        <v>0</v>
      </c>
      <c r="I47" s="17"/>
    </row>
    <row r="48" spans="1:9" x14ac:dyDescent="0.3">
      <c r="A48" s="17"/>
      <c r="D48" s="17"/>
      <c r="E48" s="18"/>
      <c r="F48" s="15"/>
      <c r="G48" s="19"/>
      <c r="H48" s="19">
        <f t="shared" si="5"/>
        <v>0</v>
      </c>
      <c r="I48" s="17"/>
    </row>
    <row r="49" spans="1:9" s="17" customFormat="1" x14ac:dyDescent="0.3">
      <c r="B49" s="20"/>
      <c r="C49" s="203"/>
      <c r="E49" s="18"/>
      <c r="F49" s="15"/>
      <c r="G49" s="19"/>
      <c r="H49" s="19">
        <f t="shared" si="5"/>
        <v>0</v>
      </c>
    </row>
    <row r="50" spans="1:9" x14ac:dyDescent="0.3">
      <c r="A50" s="17"/>
      <c r="D50" s="17"/>
      <c r="E50" s="18"/>
      <c r="F50" s="15"/>
      <c r="G50" s="19"/>
      <c r="H50" s="19">
        <f t="shared" si="5"/>
        <v>0</v>
      </c>
      <c r="I50" s="17"/>
    </row>
    <row r="51" spans="1:9" x14ac:dyDescent="0.3">
      <c r="A51" s="17"/>
      <c r="E51" s="18"/>
      <c r="F51" s="15"/>
      <c r="G51" s="19"/>
      <c r="H51" s="19">
        <f t="shared" si="5"/>
        <v>0</v>
      </c>
      <c r="I51" s="17"/>
    </row>
    <row r="52" spans="1:9" s="17" customFormat="1" x14ac:dyDescent="0.3">
      <c r="B52" s="20"/>
      <c r="C52" s="203"/>
      <c r="D52"/>
      <c r="E52" s="18"/>
      <c r="F52" s="15"/>
      <c r="G52" s="19"/>
      <c r="H52" s="19">
        <f t="shared" si="5"/>
        <v>0</v>
      </c>
    </row>
    <row r="53" spans="1:9" s="17" customFormat="1" x14ac:dyDescent="0.3">
      <c r="B53" s="20"/>
      <c r="C53" s="203"/>
      <c r="D53"/>
      <c r="E53" s="18"/>
      <c r="F53" s="15"/>
      <c r="G53" s="19"/>
      <c r="H53" s="19">
        <f t="shared" si="5"/>
        <v>0</v>
      </c>
    </row>
    <row r="54" spans="1:9" s="17" customFormat="1" x14ac:dyDescent="0.3">
      <c r="B54" s="20"/>
      <c r="C54" s="203"/>
      <c r="D54"/>
      <c r="E54" s="18"/>
      <c r="F54" s="15"/>
      <c r="G54" s="19"/>
      <c r="H54" s="19"/>
    </row>
    <row r="55" spans="1:9" s="17" customFormat="1" ht="15" thickBot="1" x14ac:dyDescent="0.35">
      <c r="B55" s="197" t="s">
        <v>69</v>
      </c>
      <c r="C55" s="206"/>
      <c r="D55" s="202"/>
      <c r="E55" s="199"/>
      <c r="F55" s="200"/>
      <c r="G55" s="201"/>
      <c r="H55" s="201"/>
    </row>
    <row r="56" spans="1:9" x14ac:dyDescent="0.3">
      <c r="A56" s="17"/>
      <c r="C56" s="203" t="s">
        <v>31</v>
      </c>
      <c r="E56" s="18"/>
      <c r="F56" s="15"/>
      <c r="G56" s="19"/>
      <c r="H56" s="19">
        <f t="shared" ref="H56:H66" si="6">F56*G56</f>
        <v>0</v>
      </c>
      <c r="I56" s="17"/>
    </row>
    <row r="57" spans="1:9" x14ac:dyDescent="0.3">
      <c r="A57" s="17"/>
      <c r="C57" s="203" t="s">
        <v>32</v>
      </c>
      <c r="E57" s="18"/>
      <c r="F57" s="15"/>
      <c r="G57" s="19"/>
      <c r="H57" s="19">
        <f t="shared" si="6"/>
        <v>0</v>
      </c>
      <c r="I57" s="17"/>
    </row>
    <row r="58" spans="1:9" x14ac:dyDescent="0.3">
      <c r="A58" s="17"/>
      <c r="C58" s="203" t="s">
        <v>82</v>
      </c>
      <c r="D58" s="17"/>
      <c r="E58" s="18"/>
      <c r="F58" s="15"/>
      <c r="G58" s="19"/>
      <c r="H58" s="19">
        <f t="shared" si="6"/>
        <v>0</v>
      </c>
      <c r="I58" s="17"/>
    </row>
    <row r="59" spans="1:9" x14ac:dyDescent="0.3">
      <c r="A59" s="17"/>
      <c r="C59" s="203" t="s">
        <v>83</v>
      </c>
      <c r="E59" s="18"/>
      <c r="F59" s="15"/>
      <c r="G59" s="19"/>
      <c r="H59" s="19">
        <f t="shared" si="6"/>
        <v>0</v>
      </c>
      <c r="I59" s="17"/>
    </row>
    <row r="60" spans="1:9" x14ac:dyDescent="0.3">
      <c r="A60" s="17"/>
      <c r="E60" s="18"/>
      <c r="F60" s="15"/>
      <c r="G60" s="19"/>
      <c r="H60" s="19">
        <f t="shared" si="6"/>
        <v>0</v>
      </c>
      <c r="I60" s="17"/>
    </row>
    <row r="61" spans="1:9" x14ac:dyDescent="0.3">
      <c r="A61" s="17"/>
      <c r="E61" s="18"/>
      <c r="F61" s="15"/>
      <c r="G61" s="19"/>
      <c r="H61" s="19">
        <f t="shared" si="6"/>
        <v>0</v>
      </c>
      <c r="I61" s="17"/>
    </row>
    <row r="62" spans="1:9" x14ac:dyDescent="0.3">
      <c r="A62" s="17"/>
      <c r="E62" s="18"/>
      <c r="F62" s="15"/>
      <c r="G62" s="19"/>
      <c r="H62" s="19">
        <f t="shared" si="6"/>
        <v>0</v>
      </c>
      <c r="I62" s="17"/>
    </row>
    <row r="63" spans="1:9" x14ac:dyDescent="0.3">
      <c r="A63" s="17"/>
      <c r="E63" s="18"/>
      <c r="F63" s="15"/>
      <c r="G63" s="19"/>
      <c r="H63" s="19">
        <f t="shared" si="6"/>
        <v>0</v>
      </c>
      <c r="I63" s="17"/>
    </row>
    <row r="64" spans="1:9" x14ac:dyDescent="0.3">
      <c r="A64" s="17"/>
      <c r="H64" s="19">
        <f t="shared" si="6"/>
        <v>0</v>
      </c>
      <c r="I64" s="17"/>
    </row>
    <row r="65" spans="1:9" x14ac:dyDescent="0.3">
      <c r="A65" s="17"/>
      <c r="H65" s="19">
        <f t="shared" si="6"/>
        <v>0</v>
      </c>
      <c r="I65" s="17"/>
    </row>
    <row r="66" spans="1:9" x14ac:dyDescent="0.3">
      <c r="A66" s="17"/>
      <c r="H66" s="19">
        <f t="shared" si="6"/>
        <v>0</v>
      </c>
      <c r="I66" s="17"/>
    </row>
    <row r="67" spans="1:9" x14ac:dyDescent="0.3">
      <c r="A67" s="17"/>
      <c r="I67" s="17"/>
    </row>
    <row r="68" spans="1:9" ht="15" thickBot="1" x14ac:dyDescent="0.35">
      <c r="A68" s="17"/>
      <c r="B68" s="197" t="s">
        <v>70</v>
      </c>
      <c r="C68" s="206"/>
      <c r="D68" s="202"/>
      <c r="E68" s="199"/>
      <c r="F68" s="200"/>
      <c r="G68" s="201"/>
      <c r="H68" s="201"/>
      <c r="I68" s="17"/>
    </row>
    <row r="69" spans="1:9" x14ac:dyDescent="0.3">
      <c r="A69" s="17"/>
      <c r="C69" s="203" t="s">
        <v>22</v>
      </c>
      <c r="D69" s="18"/>
      <c r="E69" s="18"/>
      <c r="F69" s="15"/>
      <c r="G69" s="19"/>
      <c r="H69" s="19">
        <f t="shared" ref="H69:H78" si="7">F69*G69</f>
        <v>0</v>
      </c>
      <c r="I69" s="17"/>
    </row>
    <row r="70" spans="1:9" x14ac:dyDescent="0.3">
      <c r="A70" s="17"/>
      <c r="C70" s="203" t="s">
        <v>23</v>
      </c>
      <c r="D70" s="18"/>
      <c r="E70" s="18"/>
      <c r="F70" s="15"/>
      <c r="G70" s="19"/>
      <c r="H70" s="19">
        <f t="shared" si="7"/>
        <v>0</v>
      </c>
      <c r="I70" s="17"/>
    </row>
    <row r="71" spans="1:9" s="17" customFormat="1" x14ac:dyDescent="0.3">
      <c r="B71" s="20"/>
      <c r="C71" s="203" t="s">
        <v>33</v>
      </c>
      <c r="D71" s="18"/>
      <c r="E71" s="18"/>
      <c r="F71" s="15"/>
      <c r="G71" s="19"/>
      <c r="H71" s="19">
        <f t="shared" si="7"/>
        <v>0</v>
      </c>
    </row>
    <row r="72" spans="1:9" x14ac:dyDescent="0.3">
      <c r="A72" s="17"/>
      <c r="C72" s="203" t="s">
        <v>34</v>
      </c>
      <c r="D72" s="18"/>
      <c r="E72" s="18"/>
      <c r="F72" s="15"/>
      <c r="G72" s="19"/>
      <c r="H72" s="19">
        <f t="shared" si="7"/>
        <v>0</v>
      </c>
      <c r="I72" s="17"/>
    </row>
    <row r="73" spans="1:9" x14ac:dyDescent="0.3">
      <c r="A73" s="17"/>
      <c r="C73" s="203" t="s">
        <v>21</v>
      </c>
      <c r="D73" s="18"/>
      <c r="E73" s="18"/>
      <c r="F73" s="15"/>
      <c r="G73" s="19"/>
      <c r="H73" s="19">
        <f t="shared" si="7"/>
        <v>0</v>
      </c>
      <c r="I73" s="17"/>
    </row>
    <row r="74" spans="1:9" x14ac:dyDescent="0.3">
      <c r="A74" s="17"/>
      <c r="D74" s="18"/>
      <c r="E74" s="18"/>
      <c r="F74" s="15"/>
      <c r="G74" s="15"/>
      <c r="H74" s="19">
        <f t="shared" si="7"/>
        <v>0</v>
      </c>
      <c r="I74" s="17"/>
    </row>
    <row r="75" spans="1:9" x14ac:dyDescent="0.3">
      <c r="A75" s="17"/>
      <c r="D75" s="18"/>
      <c r="E75" s="18"/>
      <c r="F75" s="15"/>
      <c r="G75" s="15"/>
      <c r="H75" s="19">
        <f t="shared" si="7"/>
        <v>0</v>
      </c>
      <c r="I75" s="17"/>
    </row>
    <row r="76" spans="1:9" x14ac:dyDescent="0.3">
      <c r="A76" s="17"/>
      <c r="H76" s="19">
        <f t="shared" si="7"/>
        <v>0</v>
      </c>
      <c r="I76" s="17"/>
    </row>
    <row r="77" spans="1:9" x14ac:dyDescent="0.3">
      <c r="A77" s="17"/>
      <c r="H77" s="19">
        <f t="shared" si="7"/>
        <v>0</v>
      </c>
      <c r="I77" s="17"/>
    </row>
    <row r="78" spans="1:9" x14ac:dyDescent="0.3">
      <c r="A78" s="17"/>
      <c r="H78" s="19">
        <f t="shared" si="7"/>
        <v>0</v>
      </c>
      <c r="I78" s="17"/>
    </row>
    <row r="79" spans="1:9" x14ac:dyDescent="0.3">
      <c r="A79" s="17"/>
      <c r="D79" s="17"/>
      <c r="F79" s="18"/>
      <c r="G79" s="18"/>
      <c r="H79" s="18"/>
      <c r="I79" s="17"/>
    </row>
    <row r="80" spans="1:9" s="17" customFormat="1" x14ac:dyDescent="0.3">
      <c r="B80" s="20"/>
      <c r="C80" s="203"/>
      <c r="H80" s="14"/>
    </row>
    <row r="81" spans="1:9" s="17" customFormat="1" x14ac:dyDescent="0.3">
      <c r="B81" s="20"/>
      <c r="C81" s="203"/>
      <c r="D81"/>
      <c r="F81"/>
      <c r="G81"/>
      <c r="H81"/>
    </row>
    <row r="82" spans="1:9" x14ac:dyDescent="0.3">
      <c r="A82" s="17"/>
      <c r="I82" s="17"/>
    </row>
    <row r="83" spans="1:9" x14ac:dyDescent="0.3">
      <c r="A83" s="17"/>
      <c r="I83" s="17"/>
    </row>
    <row r="84" spans="1:9" x14ac:dyDescent="0.3">
      <c r="A84" s="17"/>
      <c r="I84" s="17"/>
    </row>
    <row r="85" spans="1:9" x14ac:dyDescent="0.3">
      <c r="A85" s="17"/>
    </row>
    <row r="86" spans="1:9" x14ac:dyDescent="0.3">
      <c r="A86" s="17"/>
    </row>
    <row r="87" spans="1:9" x14ac:dyDescent="0.3">
      <c r="A87" s="17"/>
      <c r="D87" s="17"/>
      <c r="F87" s="17"/>
      <c r="G87" s="17"/>
      <c r="H87" s="14"/>
    </row>
    <row r="88" spans="1:9" x14ac:dyDescent="0.3">
      <c r="A88" s="17"/>
      <c r="D88" s="17"/>
      <c r="F88" s="17"/>
      <c r="G88" s="17"/>
      <c r="H88" s="14"/>
    </row>
    <row r="89" spans="1:9" x14ac:dyDescent="0.3">
      <c r="A89" s="17"/>
      <c r="D89" s="17"/>
      <c r="F89" s="17"/>
      <c r="G89" s="17"/>
      <c r="H89" s="14"/>
    </row>
    <row r="90" spans="1:9" x14ac:dyDescent="0.3">
      <c r="D90" s="17"/>
      <c r="F90" s="17"/>
      <c r="G90" s="17"/>
      <c r="H90" s="14"/>
    </row>
    <row r="91" spans="1:9" x14ac:dyDescent="0.3">
      <c r="D91" s="17"/>
      <c r="F91" s="17"/>
      <c r="G91" s="17"/>
      <c r="H91" s="14"/>
    </row>
    <row r="92" spans="1:9" x14ac:dyDescent="0.3">
      <c r="D92" s="17"/>
      <c r="F92" s="17"/>
      <c r="G92" s="17"/>
      <c r="H92" s="14"/>
      <c r="I92" s="17"/>
    </row>
    <row r="93" spans="1:9" x14ac:dyDescent="0.3">
      <c r="D93" s="17"/>
      <c r="F93" s="17"/>
      <c r="G93" s="17"/>
      <c r="H93" s="14"/>
      <c r="I93" s="17"/>
    </row>
    <row r="94" spans="1:9" x14ac:dyDescent="0.3">
      <c r="D94" s="17"/>
      <c r="F94" s="17"/>
      <c r="G94" s="17"/>
      <c r="H94" s="14"/>
    </row>
    <row r="95" spans="1:9" x14ac:dyDescent="0.3">
      <c r="D95" s="17"/>
      <c r="F95" s="17"/>
      <c r="G95" s="17"/>
      <c r="H95" s="14"/>
    </row>
    <row r="96" spans="1:9" x14ac:dyDescent="0.3">
      <c r="D96" s="17"/>
      <c r="F96" s="17"/>
      <c r="G96" s="17"/>
      <c r="H96" s="14"/>
    </row>
    <row r="97" spans="1:9" x14ac:dyDescent="0.3">
      <c r="D97" s="17"/>
      <c r="F97" s="17"/>
      <c r="G97" s="17"/>
      <c r="H97" s="14"/>
    </row>
    <row r="98" spans="1:9" x14ac:dyDescent="0.3">
      <c r="A98" s="17"/>
      <c r="D98" s="17"/>
      <c r="F98" s="17"/>
      <c r="G98" s="17"/>
      <c r="H98" s="14"/>
    </row>
    <row r="99" spans="1:9" x14ac:dyDescent="0.3">
      <c r="A99" s="17"/>
      <c r="D99" s="17"/>
      <c r="F99" s="17"/>
      <c r="G99" s="17"/>
      <c r="H99" s="14"/>
    </row>
    <row r="100" spans="1:9" x14ac:dyDescent="0.3">
      <c r="A100" s="17"/>
      <c r="D100" s="17"/>
      <c r="F100" s="17"/>
      <c r="G100" s="17"/>
      <c r="H100" s="14"/>
      <c r="I100" s="17"/>
    </row>
    <row r="101" spans="1:9" x14ac:dyDescent="0.3">
      <c r="A101" s="17"/>
      <c r="D101" s="17"/>
      <c r="F101" s="17"/>
      <c r="G101" s="17"/>
      <c r="H101" s="14"/>
      <c r="I101" s="17"/>
    </row>
    <row r="102" spans="1:9" x14ac:dyDescent="0.3">
      <c r="A102" s="17"/>
      <c r="D102" s="17"/>
      <c r="F102" s="17"/>
      <c r="G102" s="17"/>
      <c r="H102" s="14"/>
      <c r="I102" s="17"/>
    </row>
    <row r="103" spans="1:9" x14ac:dyDescent="0.3">
      <c r="A103" s="17"/>
      <c r="D103" s="17"/>
      <c r="F103" s="17"/>
      <c r="G103" s="17"/>
      <c r="H103" s="14"/>
      <c r="I103" s="17"/>
    </row>
    <row r="104" spans="1:9" x14ac:dyDescent="0.3">
      <c r="A104" s="17"/>
      <c r="D104" s="17"/>
      <c r="F104" s="17"/>
      <c r="G104" s="17"/>
      <c r="H104" s="14"/>
      <c r="I104" s="17"/>
    </row>
    <row r="105" spans="1:9" x14ac:dyDescent="0.3">
      <c r="A105" s="17"/>
      <c r="D105" s="17"/>
      <c r="F105" s="17"/>
      <c r="G105" s="17"/>
      <c r="H105" s="14"/>
      <c r="I105" s="17"/>
    </row>
    <row r="106" spans="1:9" x14ac:dyDescent="0.3">
      <c r="A106" s="17"/>
      <c r="D106" s="17"/>
      <c r="F106" s="17"/>
      <c r="G106" s="17"/>
      <c r="H106" s="14"/>
      <c r="I106" s="17"/>
    </row>
    <row r="107" spans="1:9" x14ac:dyDescent="0.3">
      <c r="A107" s="17"/>
      <c r="D107" s="17"/>
      <c r="F107" s="17"/>
      <c r="G107" s="17"/>
      <c r="H107" s="14"/>
      <c r="I107" s="17"/>
    </row>
    <row r="108" spans="1:9" x14ac:dyDescent="0.3">
      <c r="A108" s="17"/>
      <c r="D108" s="17"/>
      <c r="F108" s="17"/>
      <c r="G108" s="17"/>
      <c r="H108" s="14"/>
      <c r="I108" s="17"/>
    </row>
    <row r="109" spans="1:9" x14ac:dyDescent="0.3">
      <c r="A109" s="17"/>
      <c r="D109" s="17"/>
      <c r="F109" s="17"/>
      <c r="G109" s="17"/>
      <c r="H109" s="14"/>
      <c r="I109" s="17"/>
    </row>
    <row r="110" spans="1:9" x14ac:dyDescent="0.3">
      <c r="A110" s="17"/>
      <c r="D110" s="17"/>
      <c r="F110" s="17"/>
      <c r="G110" s="17"/>
      <c r="H110" s="14"/>
      <c r="I110" s="17"/>
    </row>
    <row r="111" spans="1:9" x14ac:dyDescent="0.3">
      <c r="A111" s="17"/>
      <c r="D111" s="17"/>
      <c r="F111" s="17"/>
      <c r="G111" s="17"/>
      <c r="H111" s="14"/>
      <c r="I111" s="17"/>
    </row>
    <row r="112" spans="1:9" x14ac:dyDescent="0.3">
      <c r="A112" s="17"/>
      <c r="D112" s="17"/>
      <c r="F112" s="17"/>
      <c r="G112" s="17"/>
      <c r="H112" s="14"/>
      <c r="I112" s="17"/>
    </row>
    <row r="113" spans="1:9" x14ac:dyDescent="0.3">
      <c r="A113" s="17"/>
      <c r="D113" s="17"/>
      <c r="F113" s="17"/>
      <c r="G113" s="17"/>
      <c r="H113" s="17"/>
      <c r="I113" s="17"/>
    </row>
    <row r="114" spans="1:9" x14ac:dyDescent="0.3">
      <c r="A114" s="17"/>
      <c r="D114" s="17"/>
      <c r="F114" s="17"/>
      <c r="G114" s="17"/>
      <c r="H114" s="17"/>
      <c r="I114" s="17"/>
    </row>
    <row r="115" spans="1:9" x14ac:dyDescent="0.3">
      <c r="A115" s="17"/>
      <c r="D115" s="17"/>
      <c r="F115" s="17"/>
      <c r="G115" s="17"/>
      <c r="H115" s="17"/>
      <c r="I115" s="17"/>
    </row>
    <row r="116" spans="1:9" x14ac:dyDescent="0.3">
      <c r="A116" s="17"/>
      <c r="D116" s="17"/>
      <c r="F116" s="17"/>
      <c r="G116" s="17"/>
      <c r="H116" s="14"/>
      <c r="I116" s="17"/>
    </row>
    <row r="117" spans="1:9" x14ac:dyDescent="0.3">
      <c r="A117" s="17"/>
      <c r="D117" s="17"/>
      <c r="F117" s="17"/>
      <c r="G117" s="17"/>
      <c r="H117" s="17"/>
      <c r="I117" s="17"/>
    </row>
    <row r="118" spans="1:9" x14ac:dyDescent="0.3">
      <c r="A118" s="17"/>
      <c r="D118" s="17"/>
      <c r="F118" s="17"/>
      <c r="G118" s="17"/>
      <c r="H118" s="17"/>
      <c r="I118" s="17"/>
    </row>
    <row r="119" spans="1:9" x14ac:dyDescent="0.3">
      <c r="A119" s="17"/>
      <c r="D119" s="17"/>
      <c r="F119" s="17"/>
      <c r="G119" s="17"/>
      <c r="H119" s="17"/>
      <c r="I119" s="17"/>
    </row>
    <row r="120" spans="1:9" x14ac:dyDescent="0.3">
      <c r="A120" s="17"/>
      <c r="D120" s="17"/>
      <c r="F120" s="17"/>
      <c r="G120" s="17"/>
      <c r="H120" s="17"/>
      <c r="I120" s="17"/>
    </row>
    <row r="121" spans="1:9" x14ac:dyDescent="0.3">
      <c r="A121" s="17"/>
      <c r="D121" s="17"/>
      <c r="F121" s="17"/>
      <c r="G121" s="17"/>
      <c r="H121" s="17"/>
      <c r="I121" s="17"/>
    </row>
    <row r="122" spans="1:9" x14ac:dyDescent="0.3">
      <c r="A122" s="17"/>
      <c r="D122" s="17"/>
      <c r="F122" s="17"/>
      <c r="G122" s="17"/>
      <c r="H122" s="17"/>
      <c r="I122" s="17"/>
    </row>
    <row r="123" spans="1:9" x14ac:dyDescent="0.3">
      <c r="A123" s="17"/>
      <c r="D123" s="17"/>
      <c r="F123" s="17"/>
      <c r="G123" s="17"/>
      <c r="H123" s="17"/>
      <c r="I123" s="17"/>
    </row>
    <row r="124" spans="1:9" x14ac:dyDescent="0.3">
      <c r="A124" s="17"/>
      <c r="D124" s="17"/>
      <c r="F124" s="17"/>
      <c r="G124" s="17"/>
      <c r="H124" s="17"/>
      <c r="I124" s="17"/>
    </row>
    <row r="125" spans="1:9" x14ac:dyDescent="0.3">
      <c r="A125" s="17"/>
      <c r="D125" s="17"/>
      <c r="F125" s="17"/>
      <c r="G125" s="17"/>
      <c r="H125" s="17"/>
      <c r="I125" s="17"/>
    </row>
    <row r="126" spans="1:9" x14ac:dyDescent="0.3">
      <c r="A126" s="17"/>
      <c r="D126" s="17"/>
      <c r="F126" s="17"/>
      <c r="G126" s="17"/>
      <c r="H126" s="17"/>
      <c r="I126" s="17"/>
    </row>
    <row r="127" spans="1:9" x14ac:dyDescent="0.3">
      <c r="A127" s="17"/>
      <c r="D127" s="17"/>
      <c r="F127" s="17"/>
      <c r="G127" s="17"/>
      <c r="H127" s="17"/>
      <c r="I127" s="17"/>
    </row>
    <row r="128" spans="1:9" x14ac:dyDescent="0.3">
      <c r="A128" s="17"/>
      <c r="D128" s="17"/>
      <c r="F128" s="17"/>
      <c r="G128" s="17"/>
      <c r="H128" s="17"/>
      <c r="I128" s="17"/>
    </row>
    <row r="129" spans="1:9" x14ac:dyDescent="0.3">
      <c r="A129" s="17"/>
      <c r="D129" s="17"/>
      <c r="F129" s="17"/>
      <c r="G129" s="17"/>
      <c r="H129" s="17"/>
      <c r="I129" s="17"/>
    </row>
    <row r="130" spans="1:9" x14ac:dyDescent="0.3">
      <c r="A130" s="17"/>
      <c r="D130" s="17"/>
      <c r="F130" s="17"/>
      <c r="G130" s="17"/>
      <c r="H130" s="17"/>
      <c r="I130" s="17"/>
    </row>
    <row r="131" spans="1:9" x14ac:dyDescent="0.3">
      <c r="A131" s="17"/>
      <c r="D131" s="17"/>
      <c r="F131" s="17"/>
      <c r="G131" s="17"/>
      <c r="H131" s="17"/>
      <c r="I131" s="17"/>
    </row>
    <row r="132" spans="1:9" x14ac:dyDescent="0.3">
      <c r="A132" s="17"/>
      <c r="D132" s="17"/>
      <c r="F132" s="17"/>
      <c r="G132" s="17"/>
      <c r="H132" s="17"/>
      <c r="I132" s="17"/>
    </row>
    <row r="133" spans="1:9" x14ac:dyDescent="0.3">
      <c r="A133" s="17"/>
      <c r="D133" s="17"/>
      <c r="F133" s="17"/>
      <c r="G133" s="17"/>
      <c r="H133" s="17"/>
      <c r="I133" s="17"/>
    </row>
    <row r="134" spans="1:9" x14ac:dyDescent="0.3">
      <c r="A134" s="17"/>
      <c r="D134" s="17"/>
      <c r="F134" s="17"/>
      <c r="G134" s="17"/>
      <c r="H134" s="17"/>
      <c r="I134" s="17"/>
    </row>
    <row r="135" spans="1:9" x14ac:dyDescent="0.3">
      <c r="A135" s="17"/>
      <c r="I135" s="17"/>
    </row>
    <row r="136" spans="1:9" x14ac:dyDescent="0.3">
      <c r="A136" s="17"/>
      <c r="I136" s="17"/>
    </row>
    <row r="137" spans="1:9" x14ac:dyDescent="0.3">
      <c r="A137" s="17"/>
      <c r="I137" s="17"/>
    </row>
    <row r="138" spans="1:9" x14ac:dyDescent="0.3">
      <c r="A138" s="17"/>
      <c r="I138" s="17"/>
    </row>
    <row r="139" spans="1:9" x14ac:dyDescent="0.3">
      <c r="A139" s="17"/>
      <c r="I139" s="17"/>
    </row>
    <row r="140" spans="1:9" x14ac:dyDescent="0.3">
      <c r="A140" s="17"/>
      <c r="I140" s="17"/>
    </row>
    <row r="141" spans="1:9" x14ac:dyDescent="0.3">
      <c r="A141" s="17"/>
      <c r="I141" s="17"/>
    </row>
    <row r="142" spans="1:9" x14ac:dyDescent="0.3">
      <c r="A142" s="17"/>
      <c r="I142" s="17"/>
    </row>
    <row r="143" spans="1:9" x14ac:dyDescent="0.3">
      <c r="A143" s="17"/>
      <c r="D143" s="17"/>
      <c r="F143" s="17"/>
      <c r="G143" s="17"/>
      <c r="H143" s="17"/>
      <c r="I143" s="17"/>
    </row>
    <row r="144" spans="1:9" x14ac:dyDescent="0.3">
      <c r="A144" s="17"/>
      <c r="D144" s="17"/>
      <c r="F144" s="17"/>
      <c r="G144" s="17"/>
      <c r="H144" s="17"/>
      <c r="I144" s="17"/>
    </row>
    <row r="145" spans="1:9" x14ac:dyDescent="0.3">
      <c r="A145" s="17"/>
      <c r="D145" s="17"/>
      <c r="F145" s="17"/>
      <c r="G145" s="17"/>
      <c r="H145" s="17"/>
      <c r="I145" s="17"/>
    </row>
    <row r="146" spans="1:9" x14ac:dyDescent="0.3">
      <c r="A146" s="17"/>
      <c r="D146" s="17"/>
      <c r="F146" s="17"/>
      <c r="G146" s="17"/>
      <c r="H146" s="17"/>
      <c r="I146" s="17"/>
    </row>
    <row r="147" spans="1:9" x14ac:dyDescent="0.3">
      <c r="A147" s="17"/>
      <c r="D147" s="17"/>
      <c r="F147" s="17"/>
      <c r="G147" s="17"/>
      <c r="H147" s="17"/>
      <c r="I147" s="17"/>
    </row>
    <row r="148" spans="1:9" x14ac:dyDescent="0.3">
      <c r="A148" s="17"/>
      <c r="D148" s="17"/>
      <c r="F148" s="17"/>
      <c r="G148" s="17"/>
      <c r="H148" s="17"/>
      <c r="I148" s="17"/>
    </row>
    <row r="149" spans="1:9" x14ac:dyDescent="0.3">
      <c r="A149" s="17"/>
      <c r="D149" s="17"/>
      <c r="F149" s="17"/>
      <c r="G149" s="17"/>
      <c r="H149" s="17"/>
      <c r="I149" s="17"/>
    </row>
    <row r="150" spans="1:9" x14ac:dyDescent="0.3">
      <c r="A150" s="17"/>
      <c r="D150" s="17"/>
      <c r="F150" s="17"/>
      <c r="G150" s="17"/>
      <c r="H150" s="17"/>
      <c r="I150" s="17"/>
    </row>
    <row r="151" spans="1:9" x14ac:dyDescent="0.3">
      <c r="A151" s="17"/>
      <c r="D151" s="17"/>
      <c r="F151" s="17"/>
      <c r="G151" s="17"/>
      <c r="H151" s="17"/>
      <c r="I151" s="17"/>
    </row>
    <row r="152" spans="1:9" x14ac:dyDescent="0.3">
      <c r="A152" s="17"/>
      <c r="D152" s="17"/>
      <c r="F152" s="17"/>
      <c r="G152" s="17"/>
      <c r="H152" s="17"/>
      <c r="I152" s="17"/>
    </row>
    <row r="153" spans="1:9" x14ac:dyDescent="0.3">
      <c r="A153" s="17"/>
      <c r="D153" s="17"/>
      <c r="F153" s="17"/>
      <c r="G153" s="17"/>
      <c r="H153" s="17"/>
      <c r="I153" s="17"/>
    </row>
    <row r="154" spans="1:9" x14ac:dyDescent="0.3">
      <c r="A154" s="17"/>
      <c r="D154" s="17"/>
      <c r="F154" s="17"/>
      <c r="G154" s="17"/>
      <c r="H154" s="17"/>
      <c r="I154" s="17"/>
    </row>
    <row r="155" spans="1:9" x14ac:dyDescent="0.3">
      <c r="A155" s="17"/>
      <c r="D155" s="17"/>
      <c r="F155" s="17"/>
      <c r="G155" s="17"/>
      <c r="H155" s="17"/>
      <c r="I155" s="17"/>
    </row>
    <row r="156" spans="1:9" x14ac:dyDescent="0.3">
      <c r="A156" s="17"/>
      <c r="D156" s="17"/>
      <c r="F156" s="17"/>
      <c r="G156" s="17"/>
      <c r="H156" s="17"/>
      <c r="I156" s="17"/>
    </row>
    <row r="157" spans="1:9" x14ac:dyDescent="0.3">
      <c r="A157" s="17"/>
      <c r="D157" s="17"/>
      <c r="F157" s="17"/>
      <c r="G157" s="17"/>
      <c r="H157" s="17"/>
      <c r="I157" s="17"/>
    </row>
    <row r="158" spans="1:9" x14ac:dyDescent="0.3">
      <c r="A158" s="17"/>
      <c r="D158" s="17"/>
      <c r="F158" s="17"/>
      <c r="G158" s="17"/>
      <c r="H158" s="17"/>
      <c r="I158" s="17"/>
    </row>
    <row r="159" spans="1:9" x14ac:dyDescent="0.3">
      <c r="A159" s="17"/>
      <c r="D159" s="17"/>
      <c r="F159" s="17"/>
      <c r="G159" s="17"/>
      <c r="H159" s="17"/>
      <c r="I159" s="17"/>
    </row>
    <row r="160" spans="1:9" x14ac:dyDescent="0.3">
      <c r="A160" s="17"/>
      <c r="D160" s="17"/>
      <c r="F160" s="17"/>
      <c r="G160" s="17"/>
      <c r="H160" s="17"/>
      <c r="I160" s="17"/>
    </row>
    <row r="161" spans="1:9" x14ac:dyDescent="0.3">
      <c r="A161" s="17"/>
      <c r="D161" s="17"/>
      <c r="F161" s="17"/>
      <c r="G161" s="17"/>
      <c r="H161" s="17"/>
      <c r="I161" s="17"/>
    </row>
    <row r="162" spans="1:9" x14ac:dyDescent="0.3">
      <c r="A162" s="17"/>
      <c r="D162" s="17"/>
      <c r="F162" s="17"/>
      <c r="G162" s="17"/>
      <c r="H162" s="17"/>
      <c r="I162" s="17"/>
    </row>
    <row r="163" spans="1:9" x14ac:dyDescent="0.3">
      <c r="A163" s="17"/>
      <c r="D163" s="17"/>
      <c r="F163" s="17"/>
      <c r="G163" s="17"/>
      <c r="H163" s="17"/>
      <c r="I163" s="17"/>
    </row>
    <row r="164" spans="1:9" x14ac:dyDescent="0.3">
      <c r="A164" s="17"/>
      <c r="D164" s="17"/>
      <c r="F164" s="17"/>
      <c r="G164" s="17"/>
      <c r="H164" s="17"/>
      <c r="I164" s="17"/>
    </row>
    <row r="165" spans="1:9" x14ac:dyDescent="0.3">
      <c r="A165" s="17"/>
      <c r="D165" s="17"/>
      <c r="F165" s="17"/>
      <c r="G165" s="17"/>
      <c r="H165" s="17"/>
      <c r="I165" s="17"/>
    </row>
    <row r="166" spans="1:9" x14ac:dyDescent="0.3">
      <c r="A166" s="17"/>
      <c r="D166" s="17"/>
      <c r="F166" s="17"/>
      <c r="G166" s="17"/>
      <c r="H166" s="17"/>
      <c r="I166" s="17"/>
    </row>
    <row r="167" spans="1:9" x14ac:dyDescent="0.3">
      <c r="A167" s="17"/>
      <c r="D167" s="17"/>
      <c r="F167" s="17"/>
      <c r="G167" s="17"/>
      <c r="H167" s="17"/>
      <c r="I167" s="17"/>
    </row>
    <row r="168" spans="1:9" x14ac:dyDescent="0.3">
      <c r="A168" s="17"/>
      <c r="D168" s="17"/>
      <c r="F168" s="17"/>
      <c r="G168" s="17"/>
      <c r="H168" s="17"/>
      <c r="I168" s="17"/>
    </row>
    <row r="169" spans="1:9" x14ac:dyDescent="0.3">
      <c r="A169" s="17"/>
      <c r="D169" s="17"/>
      <c r="F169" s="17"/>
      <c r="G169" s="17"/>
      <c r="H169" s="17"/>
      <c r="I169" s="17"/>
    </row>
    <row r="170" spans="1:9" x14ac:dyDescent="0.3">
      <c r="A170" s="17"/>
      <c r="D170" s="17"/>
      <c r="F170" s="17"/>
      <c r="G170" s="17"/>
      <c r="H170" s="17"/>
      <c r="I170" s="17"/>
    </row>
    <row r="171" spans="1:9" x14ac:dyDescent="0.3">
      <c r="A171" s="17"/>
      <c r="D171" s="17"/>
      <c r="F171" s="17"/>
      <c r="G171" s="17"/>
      <c r="H171" s="17"/>
      <c r="I171" s="17"/>
    </row>
    <row r="172" spans="1:9" x14ac:dyDescent="0.3">
      <c r="A172" s="17"/>
      <c r="D172" s="17"/>
      <c r="F172" s="17"/>
      <c r="G172" s="17"/>
      <c r="H172" s="17"/>
      <c r="I172" s="17"/>
    </row>
    <row r="173" spans="1:9" x14ac:dyDescent="0.3">
      <c r="A173" s="17"/>
      <c r="D173" s="17"/>
      <c r="F173" s="17"/>
      <c r="G173" s="17"/>
      <c r="H173" s="17"/>
      <c r="I173" s="17"/>
    </row>
    <row r="174" spans="1:9" x14ac:dyDescent="0.3">
      <c r="A174" s="17"/>
      <c r="D174" s="17"/>
      <c r="F174" s="17"/>
      <c r="G174" s="17"/>
      <c r="H174" s="17"/>
      <c r="I174" s="17"/>
    </row>
    <row r="175" spans="1:9" x14ac:dyDescent="0.3">
      <c r="A175" s="17"/>
      <c r="D175" s="17"/>
      <c r="F175" s="17"/>
      <c r="G175" s="17"/>
      <c r="H175" s="17"/>
      <c r="I175" s="17"/>
    </row>
    <row r="176" spans="1:9" x14ac:dyDescent="0.3">
      <c r="A176" s="17"/>
      <c r="D176" s="17"/>
      <c r="F176" s="17"/>
      <c r="G176" s="17"/>
      <c r="H176" s="17"/>
      <c r="I176" s="17"/>
    </row>
    <row r="177" spans="4:8" x14ac:dyDescent="0.3">
      <c r="D177" s="17"/>
      <c r="F177" s="17"/>
      <c r="G177" s="17"/>
      <c r="H177" s="17"/>
    </row>
    <row r="178" spans="4:8" x14ac:dyDescent="0.3">
      <c r="D178" s="17"/>
      <c r="F178" s="17"/>
      <c r="G178" s="17"/>
      <c r="H178" s="17"/>
    </row>
    <row r="179" spans="4:8" x14ac:dyDescent="0.3">
      <c r="D179" s="17"/>
      <c r="F179" s="17"/>
      <c r="G179" s="17"/>
      <c r="H179" s="17"/>
    </row>
    <row r="180" spans="4:8" x14ac:dyDescent="0.3">
      <c r="D180" s="17"/>
      <c r="F180" s="17"/>
      <c r="G180" s="17"/>
      <c r="H180" s="17"/>
    </row>
    <row r="181" spans="4:8" x14ac:dyDescent="0.3">
      <c r="D181" s="17"/>
      <c r="F181" s="17"/>
      <c r="G181" s="17"/>
      <c r="H181" s="17"/>
    </row>
    <row r="182" spans="4:8" x14ac:dyDescent="0.3">
      <c r="D182" s="17"/>
      <c r="F182" s="17"/>
      <c r="G182" s="17"/>
      <c r="H182" s="17"/>
    </row>
    <row r="183" spans="4:8" x14ac:dyDescent="0.3">
      <c r="D183" s="17"/>
      <c r="F183" s="17"/>
      <c r="G183" s="17"/>
      <c r="H183" s="17"/>
    </row>
    <row r="184" spans="4:8" x14ac:dyDescent="0.3">
      <c r="D184" s="17"/>
      <c r="F184" s="17"/>
      <c r="G184" s="17"/>
      <c r="H184" s="17"/>
    </row>
    <row r="185" spans="4:8" x14ac:dyDescent="0.3">
      <c r="D185" s="17"/>
      <c r="F185" s="17"/>
      <c r="G185" s="17"/>
      <c r="H185" s="17"/>
    </row>
    <row r="186" spans="4:8" x14ac:dyDescent="0.3">
      <c r="D186" s="17"/>
      <c r="F186" s="17"/>
      <c r="G186" s="17"/>
      <c r="H186" s="17"/>
    </row>
    <row r="187" spans="4:8" x14ac:dyDescent="0.3">
      <c r="D187" s="17"/>
      <c r="F187" s="17"/>
      <c r="G187" s="17"/>
      <c r="H187" s="17"/>
    </row>
    <row r="188" spans="4:8" x14ac:dyDescent="0.3">
      <c r="D188" s="17"/>
      <c r="F188" s="17"/>
      <c r="G188" s="17"/>
      <c r="H188" s="17"/>
    </row>
    <row r="189" spans="4:8" x14ac:dyDescent="0.3">
      <c r="D189" s="17"/>
      <c r="F189" s="17"/>
      <c r="G189" s="17"/>
      <c r="H189" s="17"/>
    </row>
    <row r="190" spans="4:8" x14ac:dyDescent="0.3">
      <c r="D190" s="17"/>
      <c r="F190" s="17"/>
      <c r="G190" s="17"/>
      <c r="H190" s="17"/>
    </row>
    <row r="191" spans="4:8" x14ac:dyDescent="0.3">
      <c r="D191" s="17"/>
      <c r="F191" s="17"/>
      <c r="G191" s="17"/>
      <c r="H191" s="17"/>
    </row>
    <row r="192" spans="4:8" x14ac:dyDescent="0.3">
      <c r="D192" s="17"/>
      <c r="F192" s="17"/>
      <c r="G192" s="17"/>
      <c r="H192" s="17"/>
    </row>
    <row r="193" spans="4:8" x14ac:dyDescent="0.3">
      <c r="D193" s="17"/>
      <c r="F193" s="17"/>
      <c r="G193" s="17"/>
      <c r="H193" s="17"/>
    </row>
    <row r="194" spans="4:8" x14ac:dyDescent="0.3">
      <c r="D194" s="17"/>
      <c r="F194" s="17"/>
      <c r="G194" s="17"/>
      <c r="H194" s="17"/>
    </row>
    <row r="195" spans="4:8" x14ac:dyDescent="0.3">
      <c r="D195" s="17"/>
      <c r="F195" s="17"/>
      <c r="G195" s="17"/>
      <c r="H195" s="17"/>
    </row>
    <row r="196" spans="4:8" x14ac:dyDescent="0.3">
      <c r="D196" s="17"/>
      <c r="F196" s="17"/>
      <c r="G196" s="17"/>
      <c r="H196" s="17"/>
    </row>
    <row r="197" spans="4:8" x14ac:dyDescent="0.3">
      <c r="D197" s="17"/>
      <c r="F197" s="17"/>
      <c r="G197" s="17"/>
      <c r="H197" s="17"/>
    </row>
    <row r="198" spans="4:8" x14ac:dyDescent="0.3">
      <c r="D198" s="17"/>
      <c r="F198" s="17"/>
      <c r="G198" s="17"/>
      <c r="H198" s="17"/>
    </row>
    <row r="199" spans="4:8" x14ac:dyDescent="0.3">
      <c r="D199" s="17"/>
      <c r="F199" s="17"/>
      <c r="G199" s="17"/>
      <c r="H199" s="17"/>
    </row>
    <row r="200" spans="4:8" x14ac:dyDescent="0.3">
      <c r="D200" s="17"/>
      <c r="F200" s="17"/>
      <c r="G200" s="17"/>
      <c r="H200" s="17"/>
    </row>
    <row r="201" spans="4:8" x14ac:dyDescent="0.3">
      <c r="D201" s="17"/>
      <c r="F201" s="17"/>
      <c r="G201" s="17"/>
      <c r="H201" s="17"/>
    </row>
    <row r="202" spans="4:8" x14ac:dyDescent="0.3">
      <c r="D202" s="17"/>
      <c r="F202" s="17"/>
      <c r="G202" s="17"/>
      <c r="H202" s="17"/>
    </row>
    <row r="203" spans="4:8" x14ac:dyDescent="0.3">
      <c r="D203" s="17"/>
      <c r="F203" s="17"/>
      <c r="G203" s="17"/>
      <c r="H203" s="17"/>
    </row>
    <row r="204" spans="4:8" x14ac:dyDescent="0.3">
      <c r="D204" s="17"/>
      <c r="F204" s="17"/>
      <c r="G204" s="17"/>
      <c r="H204" s="17"/>
    </row>
    <row r="206" spans="4:8" x14ac:dyDescent="0.3">
      <c r="D206" s="17"/>
      <c r="F206" s="17"/>
      <c r="G206" s="17"/>
      <c r="H206" s="17"/>
    </row>
    <row r="207" spans="4:8" x14ac:dyDescent="0.3">
      <c r="D207" s="17"/>
      <c r="F207" s="17"/>
      <c r="G207" s="17"/>
      <c r="H207" s="17"/>
    </row>
    <row r="208" spans="4:8" x14ac:dyDescent="0.3">
      <c r="D208" s="17"/>
      <c r="F208" s="17"/>
      <c r="G208" s="17"/>
      <c r="H208" s="17"/>
    </row>
    <row r="209" spans="4:8" x14ac:dyDescent="0.3">
      <c r="D209" s="17"/>
      <c r="F209" s="17"/>
      <c r="G209" s="17"/>
      <c r="H209" s="17"/>
    </row>
    <row r="210" spans="4:8" x14ac:dyDescent="0.3">
      <c r="D210" s="17"/>
      <c r="F210" s="17"/>
      <c r="G210" s="17"/>
      <c r="H210" s="17"/>
    </row>
    <row r="211" spans="4:8" x14ac:dyDescent="0.3">
      <c r="D211" s="17"/>
      <c r="F211" s="17"/>
      <c r="G211" s="17"/>
      <c r="H211" s="17"/>
    </row>
    <row r="212" spans="4:8" x14ac:dyDescent="0.3">
      <c r="D212" s="17"/>
      <c r="F212" s="17"/>
      <c r="G212" s="17"/>
      <c r="H212" s="17"/>
    </row>
    <row r="227" spans="4:8" x14ac:dyDescent="0.3">
      <c r="D227" s="17"/>
      <c r="F227" s="17"/>
      <c r="G227" s="17"/>
      <c r="H227" s="17"/>
    </row>
    <row r="228" spans="4:8" x14ac:dyDescent="0.3">
      <c r="D228" s="17"/>
      <c r="F228" s="17"/>
      <c r="G228" s="17"/>
      <c r="H228" s="17"/>
    </row>
    <row r="229" spans="4:8" x14ac:dyDescent="0.3">
      <c r="D229" s="17"/>
      <c r="F229" s="17"/>
      <c r="G229" s="17"/>
      <c r="H229" s="17"/>
    </row>
    <row r="230" spans="4:8" x14ac:dyDescent="0.3">
      <c r="D230" s="17"/>
      <c r="F230" s="17"/>
      <c r="G230" s="17"/>
      <c r="H230" s="17"/>
    </row>
    <row r="231" spans="4:8" x14ac:dyDescent="0.3">
      <c r="D231" s="17"/>
      <c r="F231" s="17"/>
      <c r="G231" s="17"/>
      <c r="H231" s="17"/>
    </row>
    <row r="232" spans="4:8" x14ac:dyDescent="0.3">
      <c r="D232" s="17"/>
      <c r="F232" s="17"/>
      <c r="G232" s="17"/>
      <c r="H232" s="17"/>
    </row>
    <row r="233" spans="4:8" x14ac:dyDescent="0.3">
      <c r="D233" s="17"/>
      <c r="F233" s="17"/>
      <c r="G233" s="17"/>
      <c r="H233" s="17"/>
    </row>
    <row r="234" spans="4:8" x14ac:dyDescent="0.3">
      <c r="D234" s="17"/>
      <c r="F234" s="17"/>
      <c r="G234" s="17"/>
      <c r="H234" s="17"/>
    </row>
    <row r="235" spans="4:8" x14ac:dyDescent="0.3">
      <c r="D235" s="17"/>
      <c r="F235" s="17"/>
      <c r="G235" s="17"/>
      <c r="H235" s="17"/>
    </row>
    <row r="236" spans="4:8" x14ac:dyDescent="0.3">
      <c r="D236" s="17"/>
      <c r="F236" s="17"/>
      <c r="G236" s="17"/>
      <c r="H236" s="17"/>
    </row>
    <row r="237" spans="4:8" x14ac:dyDescent="0.3">
      <c r="D237" s="17"/>
      <c r="F237" s="17"/>
      <c r="G237" s="17"/>
      <c r="H237" s="17"/>
    </row>
    <row r="238" spans="4:8" x14ac:dyDescent="0.3">
      <c r="D238" s="17"/>
      <c r="F238" s="17"/>
      <c r="G238" s="17"/>
      <c r="H238" s="17"/>
    </row>
    <row r="239" spans="4:8" x14ac:dyDescent="0.3">
      <c r="D239" s="17"/>
      <c r="F239" s="17"/>
      <c r="G239" s="17"/>
      <c r="H239" s="17"/>
    </row>
    <row r="240" spans="4:8" x14ac:dyDescent="0.3">
      <c r="D240" s="17"/>
      <c r="F240" s="17"/>
      <c r="G240" s="17"/>
      <c r="H240" s="17"/>
    </row>
    <row r="241" spans="6:8" x14ac:dyDescent="0.3">
      <c r="F241" s="17"/>
      <c r="G241" s="17"/>
      <c r="H241" s="17"/>
    </row>
  </sheetData>
  <mergeCells count="2">
    <mergeCell ref="B2:H2"/>
    <mergeCell ref="B1:H1"/>
  </mergeCells>
  <pageMargins left="0.7" right="0.7" top="0.75" bottom="0.75" header="0.3" footer="0.3"/>
  <pageSetup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10A62E31C414688770D9E295FDA34" ma:contentTypeVersion="4" ma:contentTypeDescription="Create a new document." ma:contentTypeScope="" ma:versionID="07a7f3ea5f635eaa64a8a0032b4aa184">
  <xsd:schema xmlns:xsd="http://www.w3.org/2001/XMLSchema" xmlns:xs="http://www.w3.org/2001/XMLSchema" xmlns:p="http://schemas.microsoft.com/office/2006/metadata/properties" xmlns:ns2="f571d6f0-106d-42d3-a00e-883c153915b3" targetNamespace="http://schemas.microsoft.com/office/2006/metadata/properties" ma:root="true" ma:fieldsID="668eeccd91ecf43dbcef49c9a8aafb3f" ns2:_="">
    <xsd:import namespace="f571d6f0-106d-42d3-a00e-883c15391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1d6f0-106d-42d3-a00e-883c15391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A813A-BBE9-4CDF-89CB-E2D8F44D06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37723F-EBB1-4260-BE1E-673976ECE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1d6f0-106d-42d3-a00e-883c15391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9D240F-AF98-4580-BFC6-9A81F1A8F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 Level Budget-Funding</vt:lpstr>
      <vt:lpstr>BOM</vt:lpstr>
      <vt:lpstr>'High Level Budget-Funding'!Print_Area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Savage</dc:creator>
  <cp:keywords/>
  <dc:description/>
  <cp:lastModifiedBy>Ryan McNally</cp:lastModifiedBy>
  <cp:revision/>
  <dcterms:created xsi:type="dcterms:W3CDTF">2020-08-09T15:12:33Z</dcterms:created>
  <dcterms:modified xsi:type="dcterms:W3CDTF">2020-12-07T03:48:52Z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0x01010040F10A62E31C414688770D9E295FDA34</vt:lpwstr>
  </property>
  <property fmtid="{D5CDD505-2E9C-101B-9397-08002B2CF9AE}" pid="3" name="TBCO_ScreenResolution">
    <vt:lpwstr>144 144 1920 1080</vt:lpwstr>
  </property>
</Properties>
</file>